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S:\risorse umane\ODV\ATTIVITA' RPCT\"/>
    </mc:Choice>
  </mc:AlternateContent>
  <xr:revisionPtr revIDLastSave="0" documentId="8_{8FA6AE11-A599-456F-B150-8FA4ADEF9D0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Matrice Funzioni e Processi" sheetId="3" r:id="rId1"/>
    <sheet name="Analisi rischio 231" sheetId="2" r:id="rId2"/>
    <sheet name=" Reati applicabili e protocolli" sheetId="4" r:id="rId3"/>
  </sheets>
  <definedNames>
    <definedName name="_xlnm.Print_Titles" localSheetId="1">'Analisi rischio 231'!$1:$2</definedName>
    <definedName name="_xlnm.Print_Titles" localSheetId="0">'Matrice Funzioni e Processi'!$1:$2</definedName>
  </definedNames>
  <calcPr calcId="191029" concurrentCalc="0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P4" i="3" l="1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O4" i="3"/>
  <c r="N4" i="3"/>
  <c r="M4" i="3"/>
  <c r="J4" i="3"/>
  <c r="I4" i="3"/>
  <c r="H4" i="3"/>
  <c r="G4" i="3"/>
  <c r="F4" i="3"/>
  <c r="E4" i="3"/>
  <c r="D4" i="3"/>
  <c r="E30" i="2"/>
  <c r="F30" i="2"/>
  <c r="G30" i="2"/>
  <c r="H30" i="2"/>
  <c r="I30" i="2"/>
  <c r="J30" i="2"/>
  <c r="M30" i="2"/>
  <c r="N30" i="2"/>
  <c r="O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D30" i="2"/>
</calcChain>
</file>

<file path=xl/sharedStrings.xml><?xml version="1.0" encoding="utf-8"?>
<sst xmlns="http://schemas.openxmlformats.org/spreadsheetml/2006/main" count="682" uniqueCount="206">
  <si>
    <t>RAPPORTI CON ISTITUTI DI CREDITO</t>
  </si>
  <si>
    <t>CONTABILITA’ GENERALE E BILANCIO</t>
  </si>
  <si>
    <t>AMBIENTE</t>
  </si>
  <si>
    <t>IMPOSTE E TASSE</t>
  </si>
  <si>
    <t>FATTURAZIONE ATTIVA</t>
  </si>
  <si>
    <t>FATTURAZIONE PASSIVA</t>
  </si>
  <si>
    <t>ANALISI DEL RISCHIO INERENTE</t>
  </si>
  <si>
    <t>Reati in materia di finanziamenti pubblici</t>
  </si>
  <si>
    <t>Truffe e frodi informatiche ai danni dello stato</t>
  </si>
  <si>
    <t>Corruzione tra privati e istigazione alla corruzione tra privati</t>
  </si>
  <si>
    <t>Reati societari: falsi nelle comunicazioni sociali e in bilancio</t>
  </si>
  <si>
    <t>Reati societari: impedito controllo e ostacolo alle autorità di vigilanza</t>
  </si>
  <si>
    <t>Reati societari: altri reati a tutela dei soci, creditori e inerenti le operazioni straordinarie e sul capitale</t>
  </si>
  <si>
    <t>Falsi e contraffazioni di monete e valori in bollo</t>
  </si>
  <si>
    <t>Ricettazione</t>
  </si>
  <si>
    <t>Autoriciclaggio</t>
  </si>
  <si>
    <t>Finanziamento al terrorismo</t>
  </si>
  <si>
    <t>Reati associativi</t>
  </si>
  <si>
    <t>Reati ambientali</t>
  </si>
  <si>
    <t>Reati in materia di igiene e sicurezza: omicidio e lesioni</t>
  </si>
  <si>
    <t>Reati informatici</t>
  </si>
  <si>
    <t>Reati contro la personalità individuale</t>
  </si>
  <si>
    <t>ALTO</t>
  </si>
  <si>
    <t>BASSO</t>
  </si>
  <si>
    <t>MEDIO</t>
  </si>
  <si>
    <t>LEGENDA RISCHI</t>
  </si>
  <si>
    <t>MOLTO BASSO</t>
  </si>
  <si>
    <t>ESTREMO</t>
  </si>
  <si>
    <t>Rischio ad alta probabilità (per frequenza attività, importanza dell'attività, storia aziendale e statistica giudiziaria e di mercato)</t>
  </si>
  <si>
    <t>Rischio probabile (per frequenza attività, importanza dell'attività, storia aziendale e statistica giudiziaria e di mercato)</t>
  </si>
  <si>
    <t>Rischio possibile (per frequenza attività, importanza dell'attività, storia aziendale e statistica giudiziaria e di mercato)</t>
  </si>
  <si>
    <t>Rischio possibile, ma di difficile accadimento (per frequenza attività, importanza dell'attività, storia aziendale e statistica giudiziaria e di mercato)</t>
  </si>
  <si>
    <t>Rischio virtuale (per frequenza attività, importanza dell'attività, storia aziendale e statistica giudiziaria e di mercato)</t>
  </si>
  <si>
    <t>SCALA PROBABILITA' ACCADIMENTO</t>
  </si>
  <si>
    <t>SCALA IMPATTI</t>
  </si>
  <si>
    <t>Impatto trascurabile (effetti irrilevanti o estremamente scarsi in termini sanzionatori, di impatto sul business o reputazionale)</t>
  </si>
  <si>
    <t>Impatto poco rilevante (effetti bassi o poco rilevanti in termini sanzionatori, di impatto sul business o reputazionale)</t>
  </si>
  <si>
    <t>Impatto medio (effetti sensibili in termini sanzionatori, di impatto sul business o reputazionale)</t>
  </si>
  <si>
    <t>Impatto critico (rischio sopravvivenza per effetti sanzionatori, di impatto sul business o reputazionale)</t>
  </si>
  <si>
    <t>Impatto alto (effetti molto rilevanti  in termini sanzionatori, di impatto sul business o reputazionale)</t>
  </si>
  <si>
    <t>impatti/probabilità</t>
  </si>
  <si>
    <t>20 - 25</t>
  </si>
  <si>
    <t>1 - 2</t>
  </si>
  <si>
    <t>3 - 4</t>
  </si>
  <si>
    <t>5 - 9</t>
  </si>
  <si>
    <t>10 - 16</t>
  </si>
  <si>
    <t>GRUPPI DI REATI 231</t>
  </si>
  <si>
    <t>Market Abuse (e aggiotaggio, reato societario)</t>
  </si>
  <si>
    <t>Reati in materia di brevetti industriali, marchi e privative industriali</t>
  </si>
  <si>
    <t>OPERAZIONI STRAORDINARIE</t>
  </si>
  <si>
    <t>GESTIONE INVESTMENTI</t>
  </si>
  <si>
    <t>COMUNICAZIONE E PUBBLICHE RELAZIONI</t>
  </si>
  <si>
    <t>BUDGETING E PROGRAMMAZIONE</t>
  </si>
  <si>
    <t>GESTIONE DEL CONTENZIOSO</t>
  </si>
  <si>
    <t>GESTIONE TESORERIA (INCASSI)</t>
  </si>
  <si>
    <t>GESTIONE TESORERIA (PAGAMENTI)</t>
  </si>
  <si>
    <t>GESTIONE CASSA CONTANTI E VALORI BOLLATI</t>
  </si>
  <si>
    <t>GESTIONE ACQUISTI (VERIFICA PRESTAZIONI)</t>
  </si>
  <si>
    <t>GESTIONE DEL PERSONALE (SELEZIONE)</t>
  </si>
  <si>
    <t>GESTIONE DEL PERSONALE (CONTRATTUALIZZAZIONE)</t>
  </si>
  <si>
    <t>GESTIONE DEL PERSONALE (GESTIONE AMMINISTRATIVA E PAYROLL)</t>
  </si>
  <si>
    <t>GESTIONE DEL PERSONALE (VALUTAZIONE AVANZAMENTO CARRIERA E SISTEMA PREMIALE)</t>
  </si>
  <si>
    <t>GESTIONE DEL PERSONALE (FORMAZIONE)</t>
  </si>
  <si>
    <t>GESTIONE DEL PERSONALE (ADEMPIMENTI FISCALI, CONTRIBUTIVI E ASSICURATIVI)</t>
  </si>
  <si>
    <t>GESTIONE IMMOBILI E MOBILI AZIENDALI</t>
  </si>
  <si>
    <t>GESTIONE FINANZIAMENTI PUBBLICI (RICHIESTA)</t>
  </si>
  <si>
    <t>GESTIONE FINANZIAMENTI (UTILIZZO)</t>
  </si>
  <si>
    <t>GESTIONE FINANZIAMENTI (RENDICONTAZIONE)</t>
  </si>
  <si>
    <t>ALTRE COMUNICAZIONI SOCIALI (verso soci, terzi, autorità di vigilanza)</t>
  </si>
  <si>
    <t>GESTIONE VERIFICHE ISPETTIVE (organi e funzioni di controllo interno)</t>
  </si>
  <si>
    <t>GESTIONE VERIFICHE ISPETTIVE (Autorità di Vigilanza)</t>
  </si>
  <si>
    <t>GESTIONE INDAGINI (Autorità giudiziaria e polizia giudiziaria)</t>
  </si>
  <si>
    <t>GESTIONE DIRITTI DI ESCLUSIVA INDUSTRIALE (MARCHI, BREVETTI, ALTRI SEGNI DISTINTIVI) E INTELLETUALE (COPYRIGHT)</t>
  </si>
  <si>
    <t>GESTIONE ITC E ASPETTI DI SICUREZZA</t>
  </si>
  <si>
    <t>Organismo di Vigilanza</t>
  </si>
  <si>
    <t>G = Gestione operativa dell'attività 
A = Autorizzazione
C = Controllo
CF = Controllo tramite Flussi informativi
CD = Controllo Diretto</t>
  </si>
  <si>
    <t>A</t>
  </si>
  <si>
    <t>AC</t>
  </si>
  <si>
    <t>AGC</t>
  </si>
  <si>
    <t>C</t>
  </si>
  <si>
    <t>G</t>
  </si>
  <si>
    <t>GC</t>
  </si>
  <si>
    <t>CD</t>
  </si>
  <si>
    <t>CF</t>
  </si>
  <si>
    <t>Razzismo e Xenofobia</t>
  </si>
  <si>
    <t>DONAZIONI, SPONSORIZZAZIONI, OMAGGI E COMODATI D'USO</t>
  </si>
  <si>
    <t>GESTIONE RIMBORSI SPESE</t>
  </si>
  <si>
    <t>REATI CONTRO LA PUBBLICA AMMINISTRAZIONE</t>
  </si>
  <si>
    <t>REATI SOCIETARI</t>
  </si>
  <si>
    <r>
      <t>FALSIT</t>
    </r>
    <r>
      <rPr>
        <sz val="10"/>
        <color rgb="FF000000"/>
        <rFont val="Calibri"/>
        <family val="2"/>
      </rPr>
      <t>Á IN MONETE, IN CARTE DI PUBBLICO CREDITO, IN VALORI DI BOLLO E IN STRUMENTI O SEGNI DI RICONOSCIMENTO</t>
    </r>
    <r>
      <rPr>
        <sz val="6"/>
        <color rgb="FF000000"/>
        <rFont val="Times New Roman"/>
        <family val="1"/>
      </rPr>
      <t xml:space="preserve"> </t>
    </r>
  </si>
  <si>
    <t>DELITTI CONTRO L'INDUSTRIA E IL COMMERCIO ED IN VIOLAZIONE DEL DIRITTO D'AUTORE</t>
  </si>
  <si>
    <t>RICETTAZIONE, RICICLAGGIO E IMPIEGO DI DENARO O BENI PROVENIENTI DA ILLECITO E AUTORICICLAGGIO</t>
  </si>
  <si>
    <t>REATI AMBIENTALI</t>
  </si>
  <si>
    <t>REATI SULLA SICUREZZA SUL LAVORO</t>
  </si>
  <si>
    <r>
      <t>DELITTI  DI CRIMINALIT</t>
    </r>
    <r>
      <rPr>
        <sz val="10"/>
        <color rgb="FF000000"/>
        <rFont val="Calibri"/>
        <family val="2"/>
      </rPr>
      <t xml:space="preserve">Á </t>
    </r>
    <r>
      <rPr>
        <sz val="12"/>
        <color rgb="FF000000"/>
        <rFont val="Calibri"/>
        <family val="2"/>
      </rPr>
      <t>INFORMATICA</t>
    </r>
  </si>
  <si>
    <t>INDUZIONE A NON RENDERE DICHIARAZIONI O A RENDERE DICHIARAZIONI MENDACI ALL'AUTORITÁ  GIUDIZIARIA</t>
  </si>
  <si>
    <t>RAZZISMO E XENOFOBIA</t>
  </si>
  <si>
    <t>PREZZI E SCONTISTICHE</t>
  </si>
  <si>
    <r>
      <t>DELITTI DI CRIMINALIT</t>
    </r>
    <r>
      <rPr>
        <sz val="10"/>
        <color rgb="FF000000"/>
        <rFont val="Calibri"/>
        <family val="2"/>
      </rPr>
      <t>Á ORGANIZZATA (TERRORISMO E ASSOCIATIVI E TRANSNAZIONALI)</t>
    </r>
  </si>
  <si>
    <t>Reati transnazionali</t>
  </si>
  <si>
    <t>REATI CONTRO LA PERSONALITÁ INDIVIDUALE E IN MATERIA DI IMMIGRAZIONE</t>
  </si>
  <si>
    <t>GESTIONE E RECUPERO CREDITI</t>
  </si>
  <si>
    <t>Illeciti in materia di Immigrazione clandestina</t>
  </si>
  <si>
    <t xml:space="preserve">RSPP </t>
  </si>
  <si>
    <t>CONFORMITA' A LEGGE DEI MEZZI DELL'ENTE (impianti e attrezzature)</t>
  </si>
  <si>
    <t>GESTIONE ATTREZZATURE DELL'ENTE (noleggio, acquisto, dismissione)</t>
  </si>
  <si>
    <t>GESTIONE ACQUISTI (SELEZIONE E CONTRATTUALIZZAZIONE FORNITORI)</t>
  </si>
  <si>
    <t>GESTIONE ACQUISTI (AUTORIZZAZIONE PAGAMENTI, RENDICONTAZIONI)</t>
  </si>
  <si>
    <t>Corruzione, concussione, istigazione alla corruzione, traffico di influenze illecite</t>
  </si>
  <si>
    <t>Reati in materia di diritto di autore</t>
  </si>
  <si>
    <t>Riciclaggio e impiego di denaro o beni provenienti da illecito</t>
  </si>
  <si>
    <t>PROCESSI</t>
  </si>
  <si>
    <r>
      <t>ILLUSTRAZIONE ATTIVIT</t>
    </r>
    <r>
      <rPr>
        <b/>
        <sz val="8"/>
        <rFont val="Calibri"/>
        <family val="2"/>
      </rPr>
      <t>Á</t>
    </r>
    <r>
      <rPr>
        <b/>
        <sz val="7.2"/>
        <rFont val="Calibri"/>
        <family val="2"/>
      </rPr>
      <t xml:space="preserve"> A RISCHIO</t>
    </r>
    <r>
      <rPr>
        <b/>
        <sz val="8"/>
        <rFont val="Calibri"/>
        <family val="2"/>
        <scheme val="minor"/>
      </rPr>
      <t xml:space="preserve"> E ANALISI LIVELLO DI RISCHIO (PROBABILITÁ</t>
    </r>
    <r>
      <rPr>
        <b/>
        <sz val="6.4"/>
        <rFont val="Calibri"/>
        <family val="2"/>
        <scheme val="minor"/>
      </rPr>
      <t xml:space="preserve"> X </t>
    </r>
    <r>
      <rPr>
        <b/>
        <sz val="8"/>
        <rFont val="Calibri"/>
        <family val="2"/>
        <scheme val="minor"/>
      </rPr>
      <t xml:space="preserve">IMPATTO): </t>
    </r>
  </si>
  <si>
    <t>Non applicabile per la Società</t>
  </si>
  <si>
    <t>TIPOLOGIA DI INTERVENTO NEL PROCESSO (GESTIONE/AUTORIZZAZIONE/CONTROLLO)</t>
  </si>
  <si>
    <t>ORGANO / FUNZIONE AZIENDALE</t>
  </si>
  <si>
    <r>
      <t xml:space="preserve">Possibile richiesta, impiego o rendicontazione di finanziamenti, sovvenzioni o contributi pubblici per investimenti immobiliari, o per la formazione finanziata </t>
    </r>
    <r>
      <rPr>
        <b/>
        <sz val="10"/>
        <color rgb="FFFF0000"/>
        <rFont val="Times New Roman"/>
        <family val="1"/>
      </rPr>
      <t>2x2</t>
    </r>
    <r>
      <rPr>
        <sz val="10"/>
        <rFont val="Times New Roman"/>
        <family val="1"/>
      </rPr>
      <t>;</t>
    </r>
    <r>
      <rPr>
        <b/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investimenti</t>
    </r>
    <r>
      <rPr>
        <sz val="10"/>
        <color rgb="FF000000"/>
        <rFont val="Times New Roman"/>
        <family val="1"/>
      </rPr>
      <t xml:space="preserve"> di business o in materia di sicurezza (es. sostituzione attrezzature dell'Ente per garantire maggior sicurezza) </t>
    </r>
    <r>
      <rPr>
        <b/>
        <sz val="10"/>
        <color rgb="FFFF0000"/>
        <rFont val="Times New Roman"/>
        <family val="1"/>
      </rPr>
      <t xml:space="preserve">2x3.
</t>
    </r>
    <r>
      <rPr>
        <sz val="10"/>
        <rFont val="Times New Roman"/>
        <family val="1"/>
      </rPr>
      <t xml:space="preserve">Gestione aspetti amministrativi connessi alla gestione di finanziamenti, sovvenzioni o contributi pubblici (es. flussi finanziari, predisposizione e trasmissione documenti ecc).  </t>
    </r>
    <r>
      <rPr>
        <b/>
        <sz val="10"/>
        <color rgb="FFFF0000"/>
        <rFont val="Times New Roman"/>
        <family val="1"/>
      </rPr>
      <t>2x2</t>
    </r>
  </si>
  <si>
    <r>
      <t xml:space="preserve">Predisposizione dei bilanci di esercizio, relazioni e altre comunicazioni sociali previste dalla legge (presentazione dei dati, elaborazione ed approvazione) </t>
    </r>
    <r>
      <rPr>
        <b/>
        <sz val="10"/>
        <color rgb="FFFF0000"/>
        <rFont val="Times New Roman"/>
        <family val="1"/>
      </rPr>
      <t>2x3</t>
    </r>
    <r>
      <rPr>
        <sz val="10"/>
        <color rgb="FF000000"/>
        <rFont val="Times New Roman"/>
        <family val="1"/>
      </rPr>
      <t xml:space="preserve">
Gestione della contabilità e degli aspetti amministrativi, contabili fiscali e tributari, trasmissione di dati e informazioni destinati a confluire nel bilancio di esecizio. </t>
    </r>
    <r>
      <rPr>
        <b/>
        <sz val="10"/>
        <color rgb="FFFF0000"/>
        <rFont val="Times New Roman"/>
        <family val="1"/>
      </rPr>
      <t>2x2</t>
    </r>
    <r>
      <rPr>
        <sz val="10"/>
        <color rgb="FF000000"/>
        <rFont val="Times New Roman"/>
        <family val="1"/>
      </rPr>
      <t xml:space="preserve">
</t>
    </r>
  </si>
  <si>
    <r>
      <t xml:space="preserve">Gestione delle operazioni societarie con impatto sul capitale sociale. </t>
    </r>
    <r>
      <rPr>
        <b/>
        <sz val="10"/>
        <color rgb="FFFF0000"/>
        <rFont val="Times New Roman"/>
        <family val="1"/>
      </rPr>
      <t>1x3</t>
    </r>
  </si>
  <si>
    <r>
      <t xml:space="preserve">Redazione di documenti e materiali informativi destinati a soggetti titolari di mezzi di comunicazione o al pubblico nonché la gestione diretta dei rapporti con la stampa. </t>
    </r>
    <r>
      <rPr>
        <b/>
        <sz val="10"/>
        <color rgb="FFFF0000"/>
        <rFont val="Times New Roman"/>
        <family val="1"/>
      </rPr>
      <t>1x2</t>
    </r>
    <r>
      <rPr>
        <sz val="10"/>
        <color rgb="FF000000"/>
        <rFont val="Times New Roman"/>
        <family val="1"/>
      </rPr>
      <t xml:space="preserve">
</t>
    </r>
  </si>
  <si>
    <r>
      <t xml:space="preserve">Gestione e utilizzo dei beni protetti dal diritto d'autore (es. software). </t>
    </r>
    <r>
      <rPr>
        <b/>
        <sz val="10"/>
        <color rgb="FFFF0000"/>
        <rFont val="Times New Roman"/>
        <family val="1"/>
      </rPr>
      <t>2x1</t>
    </r>
    <r>
      <rPr>
        <sz val="10"/>
        <color rgb="FF000000"/>
        <rFont val="Times New Roman"/>
        <family val="1"/>
      </rPr>
      <t xml:space="preserve">
Gestione dei fornitori di beni e servizi. </t>
    </r>
    <r>
      <rPr>
        <b/>
        <sz val="10"/>
        <color rgb="FFFF0000"/>
        <rFont val="Times New Roman"/>
        <family val="1"/>
      </rPr>
      <t>2x1</t>
    </r>
    <r>
      <rPr>
        <sz val="10"/>
        <color rgb="FF000000"/>
        <rFont val="Times New Roman"/>
        <family val="1"/>
      </rPr>
      <t xml:space="preserve">
Gestione aspetti di sicurezza informatica.  </t>
    </r>
    <r>
      <rPr>
        <b/>
        <sz val="10"/>
        <color rgb="FFFF0000"/>
        <rFont val="Times New Roman"/>
        <family val="1"/>
      </rPr>
      <t>2x1</t>
    </r>
  </si>
  <si>
    <r>
      <t xml:space="preserve">Gestione diritti di esclusive industriali (marchi e brevetti, altri segni distintivi). </t>
    </r>
    <r>
      <rPr>
        <b/>
        <sz val="10"/>
        <color rgb="FFFF0000"/>
        <rFont val="Times New Roman"/>
        <family val="1"/>
      </rPr>
      <t>2x1</t>
    </r>
    <r>
      <rPr>
        <sz val="10"/>
        <color rgb="FF000000"/>
        <rFont val="Times New Roman"/>
        <family val="1"/>
      </rPr>
      <t xml:space="preserve">
Gestione dei fornitori di beni e servizi. </t>
    </r>
    <r>
      <rPr>
        <b/>
        <sz val="10"/>
        <color rgb="FFFF0000"/>
        <rFont val="Times New Roman"/>
        <family val="1"/>
      </rPr>
      <t>2x1</t>
    </r>
  </si>
  <si>
    <t>Frodi in commercio</t>
  </si>
  <si>
    <r>
      <t xml:space="preserve">Gestione degli acquisti </t>
    </r>
    <r>
      <rPr>
        <b/>
        <sz val="10"/>
        <color rgb="FFFF0000"/>
        <rFont val="Times New Roman"/>
        <family val="1"/>
      </rPr>
      <t>2x3</t>
    </r>
  </si>
  <si>
    <r>
      <t xml:space="preserve">Gestione tesoreria e gestione del conto corrente della Società </t>
    </r>
    <r>
      <rPr>
        <b/>
        <sz val="10"/>
        <color rgb="FFFF0000"/>
        <rFont val="Times New Roman"/>
        <family val="1"/>
      </rPr>
      <t>2x3</t>
    </r>
    <r>
      <rPr>
        <sz val="10"/>
        <color rgb="FF000000"/>
        <rFont val="Times New Roman"/>
        <family val="1"/>
      </rPr>
      <t xml:space="preserve">
Gestione delle operazioni straordinarie </t>
    </r>
    <r>
      <rPr>
        <b/>
        <sz val="10"/>
        <color rgb="FFFF0000"/>
        <rFont val="Times New Roman"/>
        <family val="1"/>
      </rPr>
      <t>2x3</t>
    </r>
  </si>
  <si>
    <r>
      <t>Operazioni di reinvestimento degli utili aziendali in settori diversi dal core business</t>
    </r>
    <r>
      <rPr>
        <b/>
        <sz val="10"/>
        <color rgb="FFFF0000"/>
        <rFont val="Times New Roman"/>
        <family val="1"/>
      </rPr>
      <t xml:space="preserve"> 2x3</t>
    </r>
    <r>
      <rPr>
        <sz val="10"/>
        <color rgb="FF000000"/>
        <rFont val="Times New Roman"/>
        <family val="1"/>
      </rPr>
      <t xml:space="preserve">
Investimenti nell'azienda di denari ricevuti da canali diversi rispetto al ciclo attivo </t>
    </r>
    <r>
      <rPr>
        <b/>
        <sz val="10"/>
        <color rgb="FFFF0000"/>
        <rFont val="Times New Roman"/>
        <family val="1"/>
      </rPr>
      <t>2x3</t>
    </r>
    <r>
      <rPr>
        <sz val="10"/>
        <color rgb="FF000000"/>
        <rFont val="Times New Roman"/>
        <family val="1"/>
      </rPr>
      <t xml:space="preserve">
Gestione delle operazioni straordinarie </t>
    </r>
    <r>
      <rPr>
        <b/>
        <sz val="10"/>
        <color rgb="FFFF0000"/>
        <rFont val="Times New Roman"/>
        <family val="1"/>
      </rPr>
      <t>2x3</t>
    </r>
  </si>
  <si>
    <r>
      <t xml:space="preserve">Possibili finanziamenti/agevolazioni diretti o indiretti a realtà connesse al terrorismo (selezione e gestione del personale o di fornitori, gestione dei flussi finanziari, gestione beni mobili e immobili, gestione omaggi, donazioni, liberalità) </t>
    </r>
    <r>
      <rPr>
        <b/>
        <sz val="10"/>
        <color rgb="FFFF0000"/>
        <rFont val="Times New Roman"/>
        <family val="1"/>
      </rPr>
      <t>1x2</t>
    </r>
  </si>
  <si>
    <r>
      <t xml:space="preserve">Gestione dei rapporti con soggetti apicali e sottoposti della Società </t>
    </r>
    <r>
      <rPr>
        <b/>
        <sz val="10"/>
        <color rgb="FFFF0000"/>
        <rFont val="Times New Roman"/>
        <family val="1"/>
      </rPr>
      <t>2x2</t>
    </r>
  </si>
  <si>
    <r>
      <t xml:space="preserve">Gestione aspetti di sicurezza informatica; gestione infrastruttura di rete e strumenti elettronici aziendali; utilizzo e gestione dei servizi di accesso a internet e posta elettronica. Accesso a sistemi informatici della Società, di terzi e della PA. </t>
    </r>
    <r>
      <rPr>
        <b/>
        <sz val="10"/>
        <color rgb="FFFF0000"/>
        <rFont val="Times New Roman"/>
        <family val="1"/>
      </rPr>
      <t>2x2</t>
    </r>
  </si>
  <si>
    <r>
      <t xml:space="preserve">Selezione subappaltatori, controlli sulle forniture in appalto di servizi ed opera. </t>
    </r>
    <r>
      <rPr>
        <b/>
        <sz val="10"/>
        <color rgb="FFFF0000"/>
        <rFont val="Times New Roman"/>
        <family val="1"/>
      </rPr>
      <t>1x2</t>
    </r>
    <r>
      <rPr>
        <sz val="10"/>
        <color rgb="FF000000"/>
        <rFont val="Times New Roman"/>
        <family val="1"/>
      </rPr>
      <t xml:space="preserve">
Selezione e gestione del personale. </t>
    </r>
    <r>
      <rPr>
        <b/>
        <sz val="10"/>
        <color rgb="FFFF0000"/>
        <rFont val="Times New Roman"/>
        <family val="1"/>
      </rPr>
      <t xml:space="preserve"> 1x2</t>
    </r>
    <r>
      <rPr>
        <sz val="10"/>
        <color rgb="FF000000"/>
        <rFont val="Times New Roman"/>
        <family val="1"/>
      </rPr>
      <t xml:space="preserve">
Gestione immobili della Società.  </t>
    </r>
    <r>
      <rPr>
        <b/>
        <sz val="10"/>
        <color rgb="FFFF0000"/>
        <rFont val="Times New Roman"/>
        <family val="1"/>
      </rPr>
      <t>1x2</t>
    </r>
  </si>
  <si>
    <t>Induzione a non rendere dichiarazioni  o a rendere dichiarazioni mendaci  all'Autorità giudiziaria</t>
  </si>
  <si>
    <r>
      <t xml:space="preserve">Gestione indagini (Autorità giudiziaria e polizia giudiziaria). </t>
    </r>
    <r>
      <rPr>
        <b/>
        <sz val="10"/>
        <color rgb="FFFF0000"/>
        <rFont val="Times New Roman"/>
        <family val="1"/>
      </rPr>
      <t>2x2</t>
    </r>
    <r>
      <rPr>
        <sz val="10"/>
        <color rgb="FF000000"/>
        <rFont val="Times New Roman"/>
        <family val="1"/>
      </rPr>
      <t xml:space="preserve">
Gestione del contenzioso giudiziale ed extragiudiziale, anche con il supporto di consulenti esterni. </t>
    </r>
    <r>
      <rPr>
        <b/>
        <sz val="10"/>
        <color rgb="FFFF0000"/>
        <rFont val="Times New Roman"/>
        <family val="1"/>
      </rPr>
      <t>2x2</t>
    </r>
    <r>
      <rPr>
        <sz val="10"/>
        <color rgb="FF000000"/>
        <rFont val="Times New Roman"/>
        <family val="1"/>
      </rPr>
      <t xml:space="preserve">
</t>
    </r>
  </si>
  <si>
    <t>AG</t>
  </si>
  <si>
    <t>GESTIONE ATTREZZATURE DELL'ENTE (noleggio, acquisto, manutenzione,dismissione)</t>
  </si>
  <si>
    <t xml:space="preserve"> truffa in danno dello Stato o di altro Ente Pubblico o delle Comunità Europee (art. 640 c.p., 2° comma, n. 1); 
 truffa aggravata per il conseguimento di erogazioni pubbliche (art. 640 bis c.p.); 
 frode informatica in danno dello Stato o di altro Ente Pubblico (art. 640 ter c.p.).
</t>
  </si>
  <si>
    <t xml:space="preserve"> malversazione a danno dello Stato, di altro Ente Pubblico o delle Comunità Europee (art. 316 bis c.p.); 
 indebita percezione di contributi, finanziamenti o altre erogazioni da parte dello Stato, di altro Ente Pubblico o delle Comunità Europee (art. 316 ter c.p.).
</t>
  </si>
  <si>
    <t> accesso abusivo a un sistema informatico o telematico (art. 615 ter c.p.); 
 detenzione e diffusione abusiva di codici di accesso a sistemi informatici o telematici (art. 615 quater c.p.);
 diffusione di apparecchiature, dispositivi o programmi informatici diretti a danneggiare o interrompere un sistema informatico o telematico (art. 615 quinquies c.p.); 
 intercettazione, impedimento o interruzione illecita di comunicazioni informatiche o telematiche (art. 617 quater c.p.); 
 installazione di apparecchiature atte a intercettare, impedire o interrompere comunicazioni informatiche o telematiche (art. 617 quinquies c.p.); 
 danneggiamento d’informazioni, dati e programmi informatici (art. 635 bis c.p.); 
 danneggiamento di informazioni, dati e programmi informatici utilizzati dallo Stato o da altro Ente Pubblico o comunque di pubblica utilità (art. 635 ter c.p.); 
 danneggiamento di sistemi informatici o telematici (art. 635 quater c.p.); 
 danneggiamento di sistemi informatici o telematici di pubblica utilità (art. 635 quinquies c.p.); 
 frode informatica del soggetto che presta servizi di certificazione di firma elettronica (art. 640 quinquies c.p.).</t>
  </si>
  <si>
    <t xml:space="preserve"> corruzione tra privati (art. 2635 co. 3 c.c.);
 Istigazione alla corruzione tra privati (Art. 2635 bis c.c.).
</t>
  </si>
  <si>
    <t> ostacolo all’esercizio delle funzioni delle autorità pubbliche di vigilanza (art. 2638 c.c.).</t>
  </si>
  <si>
    <t> aggiotaggio (art. 2637 c.c.).</t>
  </si>
  <si>
    <t xml:space="preserve"> false comunicazioni sociali (art. 2621 c.c.); 
 false comunicazioni sociali di lieve entità (art. 2621 bis c.c.).
</t>
  </si>
  <si>
    <t xml:space="preserve"> protezione del diritto d‘autore e di altri diritti connessi al suo esercizio (di cui agli artt. 171, 171 bis, 171 ter, 171 septies, 171 octies, L. 633/1941). </t>
  </si>
  <si>
    <t xml:space="preserve"> contraffazione, alterazione o uso di marchi o segni distintivi ovvero di brevetti, modelli e disegni (art. 473 c.p.); 
 fabbricazione e commercio di beni realizzati usurpando titoli di proprietà industriale (art. 517 ter c.p.); 
 introduzione nello Stato e commercio di prodotti con segni falsi (art. 474 c.p.). 
</t>
  </si>
  <si>
    <t> associazioni con finalità di terrorismo anche internazionale o di eversione dell’ordinamento democratico (art. 270 bis c.p.);
 assistenza agli associati (art. 270 ter c.p.);
 condotte con finalità di terrorismo (art. 270 sexies c.p.);
 delitti posti in essere in violazione di quanto previsto dall’ art. 2 Convenzione internazionale per la repressione del finanziamento del terrorismo di New York 9 dicembre 1999.</t>
  </si>
  <si>
    <t xml:space="preserve"> omicidio colposo (art. 589 c.p.); 
 lesioni personali colpose gravi o gravissime (art. 590 c.p.). 
</t>
  </si>
  <si>
    <t> ricettazione (art. 648 c.p.).</t>
  </si>
  <si>
    <t xml:space="preserve">
 riciclaggio (art. 648 bis c.p.); 
 impiego di denaro, beni o utilità di provenienza illecita (art. 648 ter c.p.).
</t>
  </si>
  <si>
    <t xml:space="preserve"> autoriciclaggio (art. 648 ter 1 c.p.). </t>
  </si>
  <si>
    <t xml:space="preserve"> induzione a non rendere dichiarazioni o a rendere dichiarazioni mendaci all'Autorità Giudiziaria (art. 377 bis c.p.). </t>
  </si>
  <si>
    <t xml:space="preserve"> Impiego di cittadini di Paesi terzi il cui soggiorno è irregolare (D.Lgs. n. 109/2012);
 Disposizioni contro le immigrazioni clandestine (art. 12 del D. Lgs. 25 luglio 1998 n. 286 T.U. sull’immigrazione).
</t>
  </si>
  <si>
    <t xml:space="preserve"> associazioni per delinquere (art. 416 c.p.); 
 associazione di tipo mafioso anche straniera (art. 416 bis c.p.); 
 delitti commessi avvalendosi delle condizioni previste dall’art. 416 bis c.p. o delitti commessi al fine di agevolare l’attività delle associazioni previste dallo stesso articolo; 
 associazione a delinquere finalizzata allo spaccio di sostanze stupefacenti o psicotrope (art. 74 D.P.R. 309/90).
</t>
  </si>
  <si>
    <r>
      <rPr>
        <sz val="11"/>
        <color rgb="FF000000"/>
        <rFont val="Calibri"/>
        <family val="2"/>
      </rPr>
      <t>FALSITÁ IN MONETE, IN CARTE DI PUBBLICO CREDITO, IN VALORI DI BOLLO E IN STRUMENTI O SEGNI DI RICONOSCIMENTO</t>
    </r>
    <r>
      <rPr>
        <sz val="11"/>
        <color rgb="FF000000"/>
        <rFont val="Times New Roman"/>
        <family val="1"/>
      </rPr>
      <t xml:space="preserve"> </t>
    </r>
  </si>
  <si>
    <r>
      <t>DELITTI DI CRIMINALIT</t>
    </r>
    <r>
      <rPr>
        <sz val="11"/>
        <color rgb="FF000000"/>
        <rFont val="Calibri"/>
        <family val="2"/>
      </rPr>
      <t xml:space="preserve">Á </t>
    </r>
    <r>
      <rPr>
        <sz val="12"/>
        <color rgb="FF000000"/>
        <rFont val="Calibri"/>
        <family val="2"/>
      </rPr>
      <t>ORGANIZZATA (TERRORISMO E ASSOCIATIVI E TRANSNAZIONALI)</t>
    </r>
  </si>
  <si>
    <r>
      <t>DELITTI  DI CRIMINALIT</t>
    </r>
    <r>
      <rPr>
        <sz val="11"/>
        <color rgb="FF000000"/>
        <rFont val="Calibri"/>
        <family val="2"/>
      </rPr>
      <t xml:space="preserve">Á </t>
    </r>
    <r>
      <rPr>
        <sz val="12"/>
        <color rgb="FF000000"/>
        <rFont val="Calibri"/>
        <family val="2"/>
      </rPr>
      <t>INFORMATICA</t>
    </r>
  </si>
  <si>
    <t> concussione (art. 317 c.p.); 
 corruzione per l’esercizio della funzione (art. 318 c.p.; art. 321 c.p.); 
 corruzione per un atto contrario ai doveri di ufficio (art. 319 c.p.; art. 319 bis c.p.; art. 321 c.p.);
 corruzione in atti giudiziari (art. 319 ter c.p.; art. 321 c.p.); 
 induzione indebita a dare o promettere utilità (art. 319 quater c.p.).
 corruzione di persona incaricata di un pubblico servizio (art. 320 c.p.); 
 istigazione alla corruzione (art. 322 c.p.); 
 Traffico di influenze illecite (art. 346 bis c.p.).</t>
  </si>
  <si>
    <t xml:space="preserve"> indebita restituzione dei conferimenti (art. 2626 c.c.); 
 illegale ripartizione di utili e riserve (art. 2627 c.c.); 
 illecite operazioni sulle azioni o quote sociali o della società controllante (art. 2628 c.c.); 
 operazioni in pregiudizio ai creditori (art. 2629 c.c.); 
 omessa comunicazione del conflitto di interessi (art. 2629 bis c.c.); 
 formazione fittizia del capitale sociale (art. 2632 c.c.); 
 illecita influenza sull’assemblea (art. 2636 c.c.).
</t>
  </si>
  <si>
    <t xml:space="preserve"> spendita e introduzione nello Stato, senza concerto, di monete falsificate (art. 455 c.p.); 
 spendita di monete falsificate ricevute in buona fede (art. 457 c.p.); 
 falsificazione di valori di bollo, introduzione nello Stato, acquisto, detenzione o messa in circolazione di valori di bollo falsificati (art. 459 c.p.); 
 uso di valori di bollo contraffatti o alterati (art. 464 c.p.).
</t>
  </si>
  <si>
    <t>Amministratore Unico</t>
  </si>
  <si>
    <t>SALUTE E SICUREZZA SUL LAVORO</t>
  </si>
  <si>
    <t>Risorse Umane e Gestione del Personale</t>
  </si>
  <si>
    <t>Finanza e Budget</t>
  </si>
  <si>
    <t>GESTIONE DEL MAGAZZINO</t>
  </si>
  <si>
    <t>Comunicazione e marketing</t>
  </si>
  <si>
    <t>Legale, contratti, appalti e affari generali</t>
  </si>
  <si>
    <t>U.R.P. Segreteria e Protocollo</t>
  </si>
  <si>
    <t>Sistemi informativi</t>
  </si>
  <si>
    <t>GESTIONE IMPRESA FERROVIARIA</t>
  </si>
  <si>
    <t>GESTIONE INFRASTRUTTURA</t>
  </si>
  <si>
    <t>Sistemi gestione sicurezza manutenzione e sistema di gestione sicurezza infrastruttura</t>
  </si>
  <si>
    <t>Responsabile di esercizio impresa ferroviaria e Responsabile gestione infrastruttura</t>
  </si>
  <si>
    <t>Responsabile manutenzione materiale rotabile</t>
  </si>
  <si>
    <r>
      <t xml:space="preserve">Gestione dei rapporti con Autorità di Vigilanza in occasione di verifiche e controlli e predisposizione di documentazione a supporto dei controlli stessi. </t>
    </r>
    <r>
      <rPr>
        <b/>
        <sz val="10"/>
        <color rgb="FFFF0000"/>
        <rFont val="Times New Roman"/>
        <family val="1"/>
      </rPr>
      <t>2x4</t>
    </r>
    <r>
      <rPr>
        <sz val="10"/>
        <color rgb="FF000000"/>
        <rFont val="Times New Roman"/>
        <family val="1"/>
      </rPr>
      <t xml:space="preserve">
Gestione dei rapporti con il Sindaco Unico  in occasione di verifiche e controlli e predisposizione di documentazione a supporto dei controlli stessi. </t>
    </r>
    <r>
      <rPr>
        <b/>
        <sz val="10"/>
        <color rgb="FFFF0000"/>
        <rFont val="Times New Roman"/>
        <family val="1"/>
      </rPr>
      <t>2x4</t>
    </r>
  </si>
  <si>
    <r>
      <t xml:space="preserve">Gestione dei rifiuti  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
Gestione fornitori per adempimenti ambientali</t>
    </r>
    <r>
      <rPr>
        <b/>
        <sz val="10"/>
        <color rgb="FFFF0000"/>
        <rFont val="Times New Roman"/>
        <family val="1"/>
      </rPr>
      <t xml:space="preserve"> 2x2</t>
    </r>
  </si>
  <si>
    <r>
      <t xml:space="preserve">
Processi strumentali alla realizzazione di condotte corruttive (donazioni, omaggi, liberalità, flussi finanziari - inclusi rimborsi spese e delle spese di rappresentanza per cassa, per bonifico o per utilizzo di carte di credito -, gestione beni mobili e immobili,  gestione attrezzature dell'Ente, operazioni di assunzione del personale e selezione di fornitori;  </t>
    </r>
    <r>
      <rPr>
        <b/>
        <sz val="10"/>
        <color rgb="FFFF0000"/>
        <rFont val="Times New Roman"/>
        <family val="1"/>
      </rPr>
      <t>2x2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
Gestione rapporti con istituti di credito (es. per la richiesta di mutui o finanziamenti) </t>
    </r>
    <r>
      <rPr>
        <b/>
        <sz val="10"/>
        <color rgb="FFFF0000"/>
        <rFont val="Times New Roman"/>
        <family val="1"/>
      </rPr>
      <t>1x1</t>
    </r>
  </si>
  <si>
    <t>REATI PRESUPPOSTO APPLICABILI PER FERROVIE UDINE CIVIDALE</t>
  </si>
  <si>
    <t xml:space="preserve"> detenzione di materiale pornografico (art. 600 quater c.p.); 
 riduzione o mantenimento in schiavitù o servitù (art. 600 c.p.);
 Intermediazione illecita e sfruttamento del lavoro (art. 603 bis c.p.).
</t>
  </si>
  <si>
    <t>REATI TRIBUTARI</t>
  </si>
  <si>
    <t>OPERAZIONI STRAORDINARIE E OPERAZIONI SUL CAPITALE SOCIALE</t>
  </si>
  <si>
    <t>Reati Trbutari</t>
  </si>
  <si>
    <t>GESTIONE DICHIARAZIONI FISCALI E TRIBUTARIE</t>
  </si>
  <si>
    <t xml:space="preserve"> attività di gestione di rifiuti non autorizzata (D.Lgs. 152/06, art. 256 co. 1a, 1b, 3,4,5,6);
 abbandono di rifiuti (D.Lgs. 152/06, art. 192 co.4);
 violazione degli obblighi di comunicazione, di tenuta dei registri obbligatori e dei formulari (D.Lgs. 152/06, art. 258 co. 2);
 false indicazioni sulla natura, sulla composizione e sulle caratteristiche chimico/fisiche dei rifiuti nella predisposizione di un certificato di analisi di rifiuti; inserimento nel SISTRI di un certificato di analisi dei rifiuti falso; omissione o fraudolenta alterazione della copia cartacea della scheda SISTRI - Area movimentazione nel trasporto di rifiuti (D.Lgs. 152/06, art. 260bis co. 6, 7 - II e III p-, 8);
 inquinamento ambientale (Legge 68/2015 – art. 452 bis c.p. Titolo VI bis);
 delitti colposi contro l'ambiente (Legge 68/2015 – art. 452 quinquies c.p. Titolo VI bis);
  Traffico e abbandono di materiale ad alta radioattività - art. 452-sexies c.p.
 circostanze aggravanti (Legge 68/2015 – art. 452 octies c.p. Titolo VI bis).
 Combustione illecita di rifiuti -  (Art. 256-bis comma 3);
 Misure a tutela dell'ozono stratosferico e dell'ambiente - Cessazione e riduzione dell'impiego delle sostanze lesive per l'ozono (Art. 3, comma 6, Legge 28 dicembre 1993, n. 549)
 Scarichi di acque reflue industriali (Art. 137, commi 2, 3, 5, 11 e 13, del D. Lgs. 3 aprile 2006 numero 152 T.U. sull’ambiente )
</t>
  </si>
  <si>
    <t>Gestione servizio di trasporto all'estero</t>
  </si>
  <si>
    <t>GESTIONE TESORERIA (INCASSI, ANCHE DERIVANTI DALLA VENDITA DI TIKET)</t>
  </si>
  <si>
    <r>
      <t xml:space="preserve">Gestione adempimenti ex D. Lgs. 81/2008 con riferimento ai lavoratori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
Gestione adempimenti ex D.Lgs. 81/2008 per la gestione degli immobili (cantieristica e opere edilizie) </t>
    </r>
    <r>
      <rPr>
        <b/>
        <sz val="10"/>
        <color rgb="FFFF0000"/>
        <rFont val="Times New Roman"/>
        <family val="1"/>
      </rPr>
      <t>2x2</t>
    </r>
    <r>
      <rPr>
        <sz val="10"/>
        <color rgb="FF000000"/>
        <rFont val="Times New Roman"/>
        <family val="1"/>
      </rPr>
      <t xml:space="preserve">
Gestione attrezzature dell'Ente: conformità a legge e a normative specifiche di settore dei mezzi, degli impianti e delle apparecchiature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
Gestione fornitori per adempimenti in materia di igiene e sicurezza </t>
    </r>
    <r>
      <rPr>
        <b/>
        <sz val="10"/>
        <color rgb="FFFF0000"/>
        <rFont val="Times New Roman"/>
        <family val="1"/>
      </rPr>
      <t>2x2</t>
    </r>
  </si>
  <si>
    <r>
      <t xml:space="preserve">Selezione subappaltatori, controlli sulle forniture in appalto di servizi ed opera. </t>
    </r>
    <r>
      <rPr>
        <b/>
        <sz val="10"/>
        <color rgb="FFFF0000"/>
        <rFont val="Times New Roman"/>
        <family val="1"/>
      </rPr>
      <t>1x2</t>
    </r>
    <r>
      <rPr>
        <sz val="10"/>
        <color rgb="FF000000"/>
        <rFont val="Times New Roman"/>
        <family val="1"/>
      </rPr>
      <t xml:space="preserve">
Gestione e utilizzo di strumenti informatici (espone potenzialmente alla detenzione materiale pedopornografico, per la cui attività assume rilievo la regolamentazione servizi accesso internet e posta elettronica).</t>
    </r>
    <r>
      <rPr>
        <b/>
        <sz val="10"/>
        <color rgb="FFFF0000"/>
        <rFont val="Times New Roman"/>
        <family val="1"/>
      </rPr>
      <t xml:space="preserve"> 1x2</t>
    </r>
    <r>
      <rPr>
        <sz val="10"/>
        <color rgb="FF000000"/>
        <rFont val="Times New Roman"/>
        <family val="1"/>
      </rPr>
      <t xml:space="preserve">
Selezione e gestione del personale. </t>
    </r>
    <r>
      <rPr>
        <b/>
        <sz val="10"/>
        <color rgb="FFFF0000"/>
        <rFont val="Times New Roman"/>
        <family val="1"/>
      </rPr>
      <t>1x2</t>
    </r>
    <r>
      <rPr>
        <sz val="10"/>
        <color rgb="FF000000"/>
        <rFont val="Times New Roman"/>
        <family val="1"/>
      </rPr>
      <t xml:space="preserve">
Gestione del servizio di trasporto </t>
    </r>
    <r>
      <rPr>
        <b/>
        <sz val="10"/>
        <color rgb="FFFF0000"/>
        <rFont val="Times New Roman"/>
        <family val="1"/>
      </rPr>
      <t>2x3</t>
    </r>
  </si>
  <si>
    <r>
      <t xml:space="preserve">Contabilità generale e processi di predisposizione del bilancio civilistico e fiscale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
contabilità clienti e fornitori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
Gestione dei fornitori e pagamenti fatture fornitori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 
Dichiarazioni fiscali e tributarie</t>
    </r>
    <r>
      <rPr>
        <b/>
        <sz val="10"/>
        <color rgb="FFFF0000"/>
        <rFont val="Times New Roman"/>
        <family val="1"/>
      </rPr>
      <t xml:space="preserve"> 3x3</t>
    </r>
    <r>
      <rPr>
        <sz val="10"/>
        <color rgb="FF000000"/>
        <rFont val="Times New Roman"/>
        <family val="1"/>
      </rPr>
      <t xml:space="preserve">
Verifiche (fiscali, tributarie, previdenziali, assistenziali, ecc.)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
Gestione fiscalità della Società, inclusi aspetti inerenti agevolazioni fiscali, trattamenti fiscali particolari o aspetti che rilevino ai sensi del D. Lgs. 74/2000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
</t>
    </r>
  </si>
  <si>
    <t>FRODI SPORTIVE</t>
  </si>
  <si>
    <t>Frodi sportive</t>
  </si>
  <si>
    <r>
      <t xml:space="preserve">Gestione rapporti con la Pubblica Amministrazione nelle fasi relative a trattative, accordi, convenzioni e sovvenzioni, pagamenti e rendicontazioni.Comunicazioni anche in via informatica.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Times New Roman"/>
        <family val="1"/>
      </rPr>
      <t xml:space="preserve">
Processi finalizzati alla gestione di contributi o sovvenzioni pubbliche. </t>
    </r>
    <r>
      <rPr>
        <b/>
        <sz val="10"/>
        <color rgb="FFFF0000"/>
        <rFont val="Times New Roman"/>
        <family val="1"/>
      </rPr>
      <t>2x3</t>
    </r>
    <r>
      <rPr>
        <sz val="10"/>
        <color rgb="FF000000"/>
        <rFont val="Times New Roman"/>
        <family val="1"/>
      </rPr>
      <t xml:space="preserve">
</t>
    </r>
  </si>
  <si>
    <t xml:space="preserve"> Dichiarazione fraudolenta mediante uso di fatture o altri documenti per operazioni inesistenti
• Art. 2, comma 1, D.Lgs. 74/2000
• Art. 2, comma 2-bis, D.Lgs. 74/2000
 Dichiarazione fraudolenta mediante altri artifici
• Art. 3, D.Lgs. 74/2000
 Emissione di fatture o altri documenti per operazioni inesistenti
• Art. 8, comma 1, D.Lgs. 74/2000
• Art. 8, comma 2-bis, D.Lgs. 74/2000
 Occultamento o distruzione di documenti contabili
• Art. 10, D.Lgs. 74/2000
 Sottrazione fraudolenta al pagamento di imposte
• Art. 11, D.Lgs. 74/2000
</t>
  </si>
  <si>
    <r>
      <t>Gestione cassa contanti e valori bollati</t>
    </r>
    <r>
      <rPr>
        <b/>
        <sz val="10"/>
        <color rgb="FFFF0000"/>
        <rFont val="Times New Roman"/>
        <family val="1"/>
      </rPr>
      <t xml:space="preserve"> 2x2
</t>
    </r>
    <r>
      <rPr>
        <sz val="10"/>
        <rFont val="Times New Roman"/>
        <family val="1"/>
      </rPr>
      <t>Gestione degli incassi in contanti derivanti dalla vendita dei tiket</t>
    </r>
    <r>
      <rPr>
        <b/>
        <sz val="10"/>
        <color rgb="FFFF0000"/>
        <rFont val="Times New Roman"/>
        <family val="1"/>
      </rPr>
      <t xml:space="preserve"> 3x3</t>
    </r>
  </si>
  <si>
    <t>Reati Tributari</t>
  </si>
  <si>
    <r>
      <t xml:space="preserve">Gestione dei rapporti con Pubblici Ufficiali o Incaricati di Pubblico Servizio, anche in occasione delle verifiche ispettive (es. GdF, VdF, INPS, INAIL ecc). </t>
    </r>
    <r>
      <rPr>
        <b/>
        <sz val="10"/>
        <color rgb="FFFF0000"/>
        <rFont val="Times New Roman"/>
        <family val="1"/>
      </rPr>
      <t>3x3</t>
    </r>
    <r>
      <rPr>
        <sz val="10"/>
        <color rgb="FF000000"/>
        <rFont val="Times New Roman"/>
        <family val="1"/>
      </rPr>
      <t xml:space="preserve">
Processi strumentali alla realizzazione di condotte corruttive (donazioni, omaggi, liberalità, flussi finanziari - inclusi rimborsi spese e delle spese di rappresentanza per cassa, per bonifico o per utilizzo di carte di credito -, gestione beni mobili e immobili,  gestione attrezzature dell'Ente,  definizione di prezzi e scontistiche) </t>
    </r>
    <r>
      <rPr>
        <b/>
        <sz val="10"/>
        <color rgb="FFFF0000"/>
        <rFont val="Times New Roman"/>
        <family val="1"/>
      </rPr>
      <t xml:space="preserve">3x3
</t>
    </r>
    <r>
      <rPr>
        <sz val="10"/>
        <rFont val="Times New Roman"/>
        <family val="1"/>
      </rPr>
      <t xml:space="preserve">
Operazioni di assunzione del personale e selezione di fornitori</t>
    </r>
    <r>
      <rPr>
        <b/>
        <sz val="10"/>
        <color rgb="FFFF0000"/>
        <rFont val="Times New Roman"/>
        <family val="1"/>
      </rPr>
      <t xml:space="preserve"> 3x4
</t>
    </r>
    <r>
      <rPr>
        <sz val="10"/>
        <color rgb="FF000000"/>
        <rFont val="Times New Roman"/>
        <family val="1"/>
      </rPr>
      <t xml:space="preserve">
Gestione del contenzioso </t>
    </r>
    <r>
      <rPr>
        <b/>
        <sz val="10"/>
        <color rgb="FFFF0000"/>
        <rFont val="Times New Roman"/>
        <family val="1"/>
      </rPr>
      <t xml:space="preserve">1x3
</t>
    </r>
    <r>
      <rPr>
        <sz val="10"/>
        <rFont val="Times New Roman"/>
        <family val="1"/>
      </rPr>
      <t>Gestione dei rapporti con funzionari regionali, con il Ministero dei Trasporti</t>
    </r>
    <r>
      <rPr>
        <b/>
        <sz val="10"/>
        <color rgb="FFFF0000"/>
        <rFont val="Times New Roman"/>
        <family val="1"/>
      </rPr>
      <t xml:space="preserve">  3x2</t>
    </r>
  </si>
  <si>
    <t>PROTOCOLLI PREVENTIVI</t>
  </si>
  <si>
    <t>Modello 231 Parte Speciale A - Reati contro la PA</t>
  </si>
  <si>
    <t>Modello 231 Parte Speciale C - Reati societari
Modello 231 Parte Speciale G - Corruzione tra privati</t>
  </si>
  <si>
    <t>Modello 231 Parte Speciale O -Reati tributari</t>
  </si>
  <si>
    <t>Modello 231 Parte Speciale N - Reati monetari</t>
  </si>
  <si>
    <t>Modello 231 Parte Speciale I - Reati inerenti il diritto di autore (inclusi brevetti, segni distintivi e esclusive industriali)</t>
  </si>
  <si>
    <t>Modello 231 Parte Speciale L - Reati in materia di Riciclaggio e Ricettazione</t>
  </si>
  <si>
    <t>Modello 231 Parte Speciale M - Reati di Criminalità Organizzata (terrorismo, associativi e transnazionali)</t>
  </si>
  <si>
    <t>Modello 231 Parte Speciale E - Reati ambientali</t>
  </si>
  <si>
    <t>Modello 231 Parte Speciale B - Reati in materia di Sicurezza del Lavoro</t>
  </si>
  <si>
    <t>Modello 231 Parte Speciale D - Reati Informatici</t>
  </si>
  <si>
    <t>Modello 231 Parte Speciale F -  Reati contro la personalità individuale e in materia di immigrazione</t>
  </si>
  <si>
    <t>Modello 231 Parte Speciale H - Induzione a non rendere dichiarazioni o a rendere dichiarazioni mendaci all' Autorità Giudiziaria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</si>
</sst>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Times New Roman"/>
      <charset val="204"/>
    </font>
    <font>
      <b/>
      <sz val="8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b/>
      <sz val="9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Calibri"/>
      <family val="2"/>
    </font>
    <font>
      <sz val="6"/>
      <color rgb="FF000000"/>
      <name val="Times New Roman"/>
      <family val="1"/>
    </font>
    <font>
      <sz val="12"/>
      <color rgb="FF000000"/>
      <name val="Calibri"/>
      <family val="2"/>
    </font>
    <font>
      <b/>
      <sz val="8"/>
      <name val="Calibri"/>
      <family val="2"/>
    </font>
    <font>
      <b/>
      <sz val="6.4"/>
      <name val="Calibri"/>
      <family val="2"/>
      <scheme val="minor"/>
    </font>
    <font>
      <b/>
      <sz val="7.2"/>
      <name val="Calibri"/>
      <family val="2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1"/>
      <color rgb="FF000000"/>
      <name val="Times New Roman"/>
      <family val="2"/>
    </font>
    <font>
      <b/>
      <u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17" fontId="3" fillId="0" borderId="0" xfId="0" quotePrefix="1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" fontId="3" fillId="0" borderId="0" xfId="0" quotePrefix="1" applyNumberFormat="1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1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16" fillId="11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left" vertical="top" wrapText="1"/>
    </xf>
    <xf numFmtId="0" fontId="0" fillId="8" borderId="0" xfId="0" applyFill="1" applyAlignment="1">
      <alignment horizontal="left" wrapText="1"/>
    </xf>
    <xf numFmtId="0" fontId="2" fillId="8" borderId="1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/>
    </xf>
    <xf numFmtId="0" fontId="2" fillId="8" borderId="10" xfId="0" applyFont="1" applyFill="1" applyBorder="1" applyAlignment="1">
      <alignment horizontal="left" vertical="top"/>
    </xf>
    <xf numFmtId="0" fontId="2" fillId="8" borderId="10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8" borderId="1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wrapText="1"/>
    </xf>
    <xf numFmtId="0" fontId="0" fillId="8" borderId="6" xfId="0" applyFill="1" applyBorder="1" applyAlignment="1">
      <alignment horizontal="center" wrapText="1"/>
    </xf>
    <xf numFmtId="0" fontId="2" fillId="8" borderId="12" xfId="0" applyFont="1" applyFill="1" applyBorder="1" applyAlignment="1">
      <alignment horizontal="center" wrapText="1"/>
    </xf>
    <xf numFmtId="0" fontId="0" fillId="8" borderId="12" xfId="0" applyFill="1" applyBorder="1" applyAlignment="1">
      <alignment horizontal="center" wrapText="1"/>
    </xf>
    <xf numFmtId="0" fontId="1" fillId="10" borderId="10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1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18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3" xfId="0" applyBorder="1" applyAlignment="1">
      <alignment horizontal="center" vertical="top" wrapText="1"/>
    </xf>
    <xf numFmtId="0" fontId="0" fillId="0" borderId="1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16" fillId="12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6" fillId="11" borderId="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5" xfId="0" applyBorder="1" applyAlignment="1">
      <alignment horizontal="center" vertical="top" wrapText="1"/>
    </xf>
  </cellXfs>
  <cellStyles count="1">
    <cellStyle name="Normale" xfId="0" builtinId="0"/>
  </cellStyles>
  <dxfs count="173"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70965E"/>
      <color rgb="FFCF346C"/>
      <color rgb="FFC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D812D-7051-4C2C-970D-8BE0BCEA0F01}">
  <dimension ref="A1:CC19"/>
  <sheetViews>
    <sheetView zoomScale="80" zoomScaleNormal="80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AS1" sqref="AS1:AS1048576"/>
    </sheetView>
  </sheetViews>
  <sheetFormatPr defaultColWidth="9" defaultRowHeight="12.75" x14ac:dyDescent="0.2"/>
  <cols>
    <col min="1" max="1" width="26.33203125" style="10" customWidth="1"/>
    <col min="2" max="2" width="21.5" style="10" customWidth="1"/>
    <col min="3" max="3" width="51.6640625" style="10" customWidth="1"/>
    <col min="4" max="4" width="13.33203125" style="10" customWidth="1"/>
    <col min="5" max="5" width="13" style="12" customWidth="1"/>
    <col min="6" max="7" width="13" style="10" customWidth="1"/>
    <col min="8" max="8" width="17.83203125" style="10" customWidth="1"/>
    <col min="9" max="9" width="13" style="10" customWidth="1"/>
    <col min="10" max="10" width="16.1640625" style="10" customWidth="1"/>
    <col min="11" max="11" width="15" style="10" customWidth="1"/>
    <col min="12" max="12" width="13.6640625" style="10" customWidth="1"/>
    <col min="13" max="13" width="15.83203125" style="10" customWidth="1"/>
    <col min="14" max="14" width="15.1640625" style="10" customWidth="1"/>
    <col min="15" max="17" width="13" style="10" customWidth="1"/>
    <col min="18" max="18" width="14.83203125" style="10" customWidth="1"/>
    <col min="19" max="28" width="13" style="10" customWidth="1"/>
    <col min="29" max="29" width="14.33203125" style="10" customWidth="1"/>
    <col min="30" max="42" width="13" style="10" customWidth="1"/>
    <col min="43" max="47" width="17" style="11" customWidth="1"/>
    <col min="48" max="16384" width="9" style="10"/>
  </cols>
  <sheetData>
    <row r="1" spans="1:81" ht="13.15" customHeight="1" x14ac:dyDescent="0.2">
      <c r="A1" s="65" t="s">
        <v>6</v>
      </c>
      <c r="B1" s="66"/>
      <c r="C1" s="67"/>
      <c r="D1" s="40"/>
      <c r="E1" s="41"/>
      <c r="F1" s="41"/>
      <c r="G1" s="41"/>
      <c r="H1" s="58" t="s">
        <v>111</v>
      </c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</row>
    <row r="2" spans="1:81" s="5" customFormat="1" ht="168" customHeight="1" x14ac:dyDescent="0.2">
      <c r="A2" s="59" t="s">
        <v>115</v>
      </c>
      <c r="B2" s="60"/>
      <c r="C2" s="42" t="s">
        <v>114</v>
      </c>
      <c r="D2" s="7" t="s">
        <v>158</v>
      </c>
      <c r="E2" s="8" t="s">
        <v>2</v>
      </c>
      <c r="F2" s="8" t="s">
        <v>49</v>
      </c>
      <c r="G2" s="8" t="s">
        <v>50</v>
      </c>
      <c r="H2" s="8" t="s">
        <v>85</v>
      </c>
      <c r="I2" s="8" t="s">
        <v>51</v>
      </c>
      <c r="J2" s="8" t="s">
        <v>52</v>
      </c>
      <c r="K2" s="8" t="s">
        <v>133</v>
      </c>
      <c r="L2" s="8" t="s">
        <v>101</v>
      </c>
      <c r="M2" s="8" t="s">
        <v>54</v>
      </c>
      <c r="N2" s="8" t="s">
        <v>55</v>
      </c>
      <c r="O2" s="8" t="s">
        <v>56</v>
      </c>
      <c r="P2" s="8" t="s">
        <v>86</v>
      </c>
      <c r="Q2" s="8" t="s">
        <v>97</v>
      </c>
      <c r="R2" s="8" t="s">
        <v>106</v>
      </c>
      <c r="S2" s="8" t="s">
        <v>57</v>
      </c>
      <c r="T2" s="8" t="s">
        <v>107</v>
      </c>
      <c r="U2" s="8" t="s">
        <v>104</v>
      </c>
      <c r="V2" s="8" t="s">
        <v>58</v>
      </c>
      <c r="W2" s="8" t="s">
        <v>59</v>
      </c>
      <c r="X2" s="8" t="s">
        <v>60</v>
      </c>
      <c r="Y2" s="8" t="s">
        <v>61</v>
      </c>
      <c r="Z2" s="8" t="s">
        <v>62</v>
      </c>
      <c r="AA2" s="8" t="s">
        <v>63</v>
      </c>
      <c r="AB2" s="8" t="s">
        <v>64</v>
      </c>
      <c r="AC2" s="8" t="s">
        <v>65</v>
      </c>
      <c r="AD2" s="8" t="s">
        <v>66</v>
      </c>
      <c r="AE2" s="8" t="s">
        <v>67</v>
      </c>
      <c r="AF2" s="8" t="s">
        <v>1</v>
      </c>
      <c r="AG2" s="8" t="s">
        <v>68</v>
      </c>
      <c r="AH2" s="8" t="s">
        <v>3</v>
      </c>
      <c r="AI2" s="8" t="s">
        <v>4</v>
      </c>
      <c r="AJ2" s="8" t="s">
        <v>5</v>
      </c>
      <c r="AK2" s="8" t="s">
        <v>0</v>
      </c>
      <c r="AL2" s="8" t="s">
        <v>69</v>
      </c>
      <c r="AM2" s="8" t="s">
        <v>70</v>
      </c>
      <c r="AN2" s="8" t="s">
        <v>71</v>
      </c>
      <c r="AO2" s="8" t="s">
        <v>72</v>
      </c>
      <c r="AP2" s="8" t="s">
        <v>73</v>
      </c>
      <c r="AQ2" s="8" t="s">
        <v>53</v>
      </c>
      <c r="AR2" s="8" t="s">
        <v>161</v>
      </c>
      <c r="AS2" s="8" t="s">
        <v>166</v>
      </c>
      <c r="AT2" s="8" t="s">
        <v>167</v>
      </c>
      <c r="AU2" s="8" t="s">
        <v>179</v>
      </c>
    </row>
    <row r="3" spans="1:81" ht="63.75" x14ac:dyDescent="0.2">
      <c r="A3" s="61" t="s">
        <v>157</v>
      </c>
      <c r="B3" s="62"/>
      <c r="C3" s="48" t="s">
        <v>75</v>
      </c>
      <c r="D3" s="9" t="s">
        <v>78</v>
      </c>
      <c r="E3" s="9" t="s">
        <v>78</v>
      </c>
      <c r="F3" s="9" t="s">
        <v>78</v>
      </c>
      <c r="G3" s="9" t="s">
        <v>78</v>
      </c>
      <c r="H3" s="9" t="s">
        <v>78</v>
      </c>
      <c r="I3" s="9" t="s">
        <v>78</v>
      </c>
      <c r="J3" s="9" t="s">
        <v>78</v>
      </c>
      <c r="K3" s="9" t="s">
        <v>78</v>
      </c>
      <c r="L3" s="9" t="s">
        <v>78</v>
      </c>
      <c r="M3" s="9" t="s">
        <v>78</v>
      </c>
      <c r="N3" s="9" t="s">
        <v>78</v>
      </c>
      <c r="O3" s="9" t="s">
        <v>78</v>
      </c>
      <c r="P3" s="9" t="s">
        <v>77</v>
      </c>
      <c r="Q3" s="9" t="s">
        <v>78</v>
      </c>
      <c r="R3" s="9" t="s">
        <v>78</v>
      </c>
      <c r="S3" s="9" t="s">
        <v>78</v>
      </c>
      <c r="T3" s="9" t="s">
        <v>78</v>
      </c>
      <c r="U3" s="9" t="s">
        <v>77</v>
      </c>
      <c r="V3" s="9" t="s">
        <v>78</v>
      </c>
      <c r="W3" s="9" t="s">
        <v>77</v>
      </c>
      <c r="X3" s="9" t="s">
        <v>79</v>
      </c>
      <c r="Y3" s="9" t="s">
        <v>78</v>
      </c>
      <c r="Z3" s="9"/>
      <c r="AA3" s="9" t="s">
        <v>79</v>
      </c>
      <c r="AB3" s="9" t="s">
        <v>78</v>
      </c>
      <c r="AC3" s="9" t="s">
        <v>78</v>
      </c>
      <c r="AD3" s="9" t="s">
        <v>132</v>
      </c>
      <c r="AE3" s="9" t="s">
        <v>76</v>
      </c>
      <c r="AF3" s="9" t="s">
        <v>80</v>
      </c>
      <c r="AG3" s="9" t="s">
        <v>132</v>
      </c>
      <c r="AH3" s="9" t="s">
        <v>79</v>
      </c>
      <c r="AI3" s="9" t="s">
        <v>77</v>
      </c>
      <c r="AJ3" s="9" t="s">
        <v>77</v>
      </c>
      <c r="AK3" s="9" t="s">
        <v>78</v>
      </c>
      <c r="AL3" s="9" t="s">
        <v>78</v>
      </c>
      <c r="AM3" s="9" t="s">
        <v>78</v>
      </c>
      <c r="AN3" s="9" t="s">
        <v>78</v>
      </c>
      <c r="AO3" s="9" t="s">
        <v>76</v>
      </c>
      <c r="AP3" s="9" t="s">
        <v>76</v>
      </c>
      <c r="AQ3" s="9" t="s">
        <v>78</v>
      </c>
      <c r="AR3" s="9" t="s">
        <v>78</v>
      </c>
      <c r="AS3" s="9" t="s">
        <v>78</v>
      </c>
      <c r="AT3" s="9" t="s">
        <v>78</v>
      </c>
      <c r="AU3" s="9" t="s">
        <v>78</v>
      </c>
    </row>
    <row r="4" spans="1:81" ht="12.75" hidden="1" customHeight="1" x14ac:dyDescent="0.2">
      <c r="A4" s="62"/>
      <c r="B4" s="62"/>
      <c r="C4" s="48" t="s">
        <v>75</v>
      </c>
      <c r="D4" s="47" t="e">
        <f>COUNTBLANK(#REF!)</f>
        <v>#REF!</v>
      </c>
      <c r="E4" s="47" t="e">
        <f>COUNTBLANK(#REF!)</f>
        <v>#REF!</v>
      </c>
      <c r="F4" s="47" t="e">
        <f>COUNTBLANK(#REF!)</f>
        <v>#REF!</v>
      </c>
      <c r="G4" s="47" t="e">
        <f>COUNTBLANK(#REF!)</f>
        <v>#REF!</v>
      </c>
      <c r="H4" s="47" t="e">
        <f>COUNTBLANK(#REF!)</f>
        <v>#REF!</v>
      </c>
      <c r="I4" s="47" t="e">
        <f>COUNTBLANK(#REF!)</f>
        <v>#REF!</v>
      </c>
      <c r="J4" s="47" t="e">
        <f>COUNTBLANK(#REF!)</f>
        <v>#REF!</v>
      </c>
      <c r="K4" s="47"/>
      <c r="L4" s="47"/>
      <c r="M4" s="47" t="e">
        <f>COUNTBLANK(#REF!)</f>
        <v>#REF!</v>
      </c>
      <c r="N4" s="47" t="e">
        <f>COUNTBLANK(#REF!)</f>
        <v>#REF!</v>
      </c>
      <c r="O4" s="47" t="e">
        <f>COUNTBLANK(#REF!)</f>
        <v>#REF!</v>
      </c>
      <c r="P4" s="47"/>
      <c r="Q4" s="47"/>
      <c r="R4" s="47" t="e">
        <f>COUNTBLANK(#REF!)</f>
        <v>#REF!</v>
      </c>
      <c r="S4" s="47" t="e">
        <f>COUNTBLANK(#REF!)</f>
        <v>#REF!</v>
      </c>
      <c r="T4" s="47" t="e">
        <f>COUNTBLANK(#REF!)</f>
        <v>#REF!</v>
      </c>
      <c r="U4" s="47" t="e">
        <f>COUNTBLANK(#REF!)</f>
        <v>#REF!</v>
      </c>
      <c r="V4" s="47" t="e">
        <f>COUNTBLANK(#REF!)</f>
        <v>#REF!</v>
      </c>
      <c r="W4" s="47" t="e">
        <f>COUNTBLANK(#REF!)</f>
        <v>#REF!</v>
      </c>
      <c r="X4" s="47" t="e">
        <f>COUNTBLANK(#REF!)</f>
        <v>#REF!</v>
      </c>
      <c r="Y4" s="47" t="e">
        <f>COUNTBLANK(#REF!)</f>
        <v>#REF!</v>
      </c>
      <c r="Z4" s="47" t="e">
        <f>COUNTBLANK(#REF!)</f>
        <v>#REF!</v>
      </c>
      <c r="AA4" s="47" t="e">
        <f>COUNTBLANK(#REF!)</f>
        <v>#REF!</v>
      </c>
      <c r="AB4" s="47" t="e">
        <f>COUNTBLANK(#REF!)</f>
        <v>#REF!</v>
      </c>
      <c r="AC4" s="47" t="e">
        <f>COUNTBLANK(#REF!)</f>
        <v>#REF!</v>
      </c>
      <c r="AD4" s="47" t="e">
        <f>COUNTBLANK(#REF!)</f>
        <v>#REF!</v>
      </c>
      <c r="AE4" s="47" t="e">
        <f>COUNTBLANK(#REF!)</f>
        <v>#REF!</v>
      </c>
      <c r="AF4" s="47" t="e">
        <f>COUNTBLANK(#REF!)</f>
        <v>#REF!</v>
      </c>
      <c r="AG4" s="47" t="e">
        <f>COUNTBLANK(#REF!)</f>
        <v>#REF!</v>
      </c>
      <c r="AH4" s="47" t="e">
        <f>COUNTBLANK(#REF!)</f>
        <v>#REF!</v>
      </c>
      <c r="AI4" s="47" t="e">
        <f>COUNTBLANK(#REF!)</f>
        <v>#REF!</v>
      </c>
      <c r="AJ4" s="47" t="e">
        <f>COUNTBLANK(#REF!)</f>
        <v>#REF!</v>
      </c>
      <c r="AK4" s="47" t="e">
        <f>COUNTBLANK(#REF!)</f>
        <v>#REF!</v>
      </c>
      <c r="AL4" s="47" t="e">
        <f>COUNTBLANK(#REF!)</f>
        <v>#REF!</v>
      </c>
      <c r="AM4" s="47" t="e">
        <f>COUNTBLANK(#REF!)</f>
        <v>#REF!</v>
      </c>
      <c r="AN4" s="47" t="e">
        <f>COUNTBLANK(#REF!)</f>
        <v>#REF!</v>
      </c>
      <c r="AO4" s="47" t="e">
        <f>COUNTBLANK(#REF!)</f>
        <v>#REF!</v>
      </c>
      <c r="AP4" s="47" t="e">
        <f>COUNTBLANK(#REF!)</f>
        <v>#REF!</v>
      </c>
      <c r="AQ4" s="47"/>
      <c r="AR4" s="47"/>
      <c r="AS4" s="47"/>
      <c r="AT4" s="47"/>
      <c r="AU4" s="47"/>
    </row>
    <row r="5" spans="1:81" ht="63.75" x14ac:dyDescent="0.2">
      <c r="A5" s="61" t="s">
        <v>74</v>
      </c>
      <c r="B5" s="62"/>
      <c r="C5" s="48" t="s">
        <v>75</v>
      </c>
      <c r="D5" s="9" t="s">
        <v>82</v>
      </c>
      <c r="E5" s="9" t="s">
        <v>82</v>
      </c>
      <c r="F5" s="9" t="s">
        <v>83</v>
      </c>
      <c r="G5" s="9" t="s">
        <v>83</v>
      </c>
      <c r="H5" s="9" t="s">
        <v>82</v>
      </c>
      <c r="I5" s="9" t="s">
        <v>83</v>
      </c>
      <c r="J5" s="9" t="s">
        <v>83</v>
      </c>
      <c r="K5" s="9" t="s">
        <v>83</v>
      </c>
      <c r="L5" s="9" t="s">
        <v>82</v>
      </c>
      <c r="M5" s="9" t="s">
        <v>83</v>
      </c>
      <c r="N5" s="9" t="s">
        <v>83</v>
      </c>
      <c r="O5" s="9" t="s">
        <v>83</v>
      </c>
      <c r="P5" s="9" t="s">
        <v>83</v>
      </c>
      <c r="Q5" s="9" t="s">
        <v>83</v>
      </c>
      <c r="R5" s="9" t="s">
        <v>82</v>
      </c>
      <c r="S5" s="9" t="s">
        <v>82</v>
      </c>
      <c r="T5" s="9" t="s">
        <v>82</v>
      </c>
      <c r="U5" s="9" t="s">
        <v>82</v>
      </c>
      <c r="V5" s="9" t="s">
        <v>82</v>
      </c>
      <c r="W5" s="9" t="s">
        <v>82</v>
      </c>
      <c r="X5" s="9" t="s">
        <v>82</v>
      </c>
      <c r="Y5" s="9" t="s">
        <v>82</v>
      </c>
      <c r="Z5" s="9" t="s">
        <v>83</v>
      </c>
      <c r="AA5" s="9" t="s">
        <v>83</v>
      </c>
      <c r="AB5" s="9" t="s">
        <v>82</v>
      </c>
      <c r="AC5" s="9" t="s">
        <v>82</v>
      </c>
      <c r="AD5" s="9" t="s">
        <v>83</v>
      </c>
      <c r="AE5" s="9" t="s">
        <v>82</v>
      </c>
      <c r="AF5" s="9" t="s">
        <v>83</v>
      </c>
      <c r="AG5" s="9" t="s">
        <v>83</v>
      </c>
      <c r="AH5" s="9" t="s">
        <v>82</v>
      </c>
      <c r="AI5" s="9" t="s">
        <v>83</v>
      </c>
      <c r="AJ5" s="9" t="s">
        <v>83</v>
      </c>
      <c r="AK5" s="9" t="s">
        <v>83</v>
      </c>
      <c r="AL5" s="9" t="s">
        <v>83</v>
      </c>
      <c r="AM5" s="9" t="s">
        <v>83</v>
      </c>
      <c r="AN5" s="9" t="s">
        <v>83</v>
      </c>
      <c r="AO5" s="9" t="s">
        <v>83</v>
      </c>
      <c r="AP5" s="9" t="s">
        <v>83</v>
      </c>
      <c r="AQ5" s="9" t="s">
        <v>83</v>
      </c>
      <c r="AR5" s="9" t="s">
        <v>83</v>
      </c>
      <c r="AS5" s="9" t="s">
        <v>83</v>
      </c>
      <c r="AT5" s="9" t="s">
        <v>83</v>
      </c>
      <c r="AU5" s="9" t="s">
        <v>82</v>
      </c>
    </row>
    <row r="6" spans="1:81" s="49" customFormat="1" ht="63.75" x14ac:dyDescent="0.2">
      <c r="A6" s="61" t="s">
        <v>160</v>
      </c>
      <c r="B6" s="62"/>
      <c r="C6" s="48" t="s">
        <v>75</v>
      </c>
      <c r="D6" s="47" t="s">
        <v>80</v>
      </c>
      <c r="E6" s="47"/>
      <c r="F6" s="9" t="s">
        <v>80</v>
      </c>
      <c r="G6" s="9" t="s">
        <v>80</v>
      </c>
      <c r="H6" s="9" t="s">
        <v>80</v>
      </c>
      <c r="I6" s="9"/>
      <c r="J6" s="9" t="s">
        <v>80</v>
      </c>
      <c r="K6" s="47"/>
      <c r="L6" s="9" t="s">
        <v>80</v>
      </c>
      <c r="M6" s="9" t="s">
        <v>80</v>
      </c>
      <c r="N6" s="9" t="s">
        <v>80</v>
      </c>
      <c r="O6" s="9" t="s">
        <v>80</v>
      </c>
      <c r="P6" s="9" t="s">
        <v>80</v>
      </c>
      <c r="Q6" s="47"/>
      <c r="R6" s="47" t="s">
        <v>80</v>
      </c>
      <c r="S6" s="47" t="s">
        <v>80</v>
      </c>
      <c r="T6" s="9" t="s">
        <v>80</v>
      </c>
      <c r="U6" s="47" t="s">
        <v>80</v>
      </c>
      <c r="V6" s="47"/>
      <c r="W6" s="47"/>
      <c r="X6" s="9" t="s">
        <v>80</v>
      </c>
      <c r="Y6" s="47"/>
      <c r="Z6" s="47"/>
      <c r="AA6" s="9" t="s">
        <v>80</v>
      </c>
      <c r="AB6" s="9"/>
      <c r="AC6" s="9" t="s">
        <v>80</v>
      </c>
      <c r="AD6" s="9"/>
      <c r="AE6" s="9" t="s">
        <v>81</v>
      </c>
      <c r="AF6" s="9" t="s">
        <v>80</v>
      </c>
      <c r="AG6" s="9" t="s">
        <v>80</v>
      </c>
      <c r="AH6" s="9" t="s">
        <v>80</v>
      </c>
      <c r="AI6" s="9" t="s">
        <v>80</v>
      </c>
      <c r="AJ6" s="9" t="s">
        <v>80</v>
      </c>
      <c r="AK6" s="9" t="s">
        <v>80</v>
      </c>
      <c r="AL6" s="9" t="s">
        <v>80</v>
      </c>
      <c r="AM6" s="9" t="s">
        <v>80</v>
      </c>
      <c r="AN6" s="9" t="s">
        <v>80</v>
      </c>
      <c r="AO6" s="47" t="s">
        <v>80</v>
      </c>
      <c r="AP6" s="9" t="s">
        <v>80</v>
      </c>
      <c r="AQ6" s="47" t="s">
        <v>80</v>
      </c>
      <c r="AR6" s="47" t="s">
        <v>80</v>
      </c>
      <c r="AS6" s="47"/>
      <c r="AT6" s="47"/>
      <c r="AU6" s="47" t="s">
        <v>80</v>
      </c>
    </row>
    <row r="7" spans="1:81" s="49" customFormat="1" ht="63.75" x14ac:dyDescent="0.2">
      <c r="A7" s="61" t="s">
        <v>165</v>
      </c>
      <c r="B7" s="62"/>
      <c r="C7" s="48" t="s">
        <v>75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 t="s">
        <v>80</v>
      </c>
      <c r="AC7" s="47"/>
      <c r="AD7" s="47"/>
      <c r="AE7" s="47"/>
      <c r="AF7" s="47"/>
      <c r="AG7" s="47"/>
      <c r="AH7" s="47"/>
      <c r="AI7" s="47"/>
      <c r="AJ7" s="47"/>
      <c r="AK7" s="47"/>
      <c r="AL7" s="9" t="s">
        <v>80</v>
      </c>
      <c r="AM7" s="9" t="s">
        <v>80</v>
      </c>
      <c r="AN7" s="9" t="s">
        <v>80</v>
      </c>
      <c r="AO7" s="9" t="s">
        <v>80</v>
      </c>
      <c r="AP7" s="9" t="s">
        <v>80</v>
      </c>
      <c r="AQ7" s="47"/>
      <c r="AR7" s="47"/>
      <c r="AS7" s="47"/>
      <c r="AT7" s="47"/>
      <c r="AU7" s="47"/>
    </row>
    <row r="8" spans="1:81" s="49" customFormat="1" ht="63.75" x14ac:dyDescent="0.2">
      <c r="A8" s="61" t="s">
        <v>103</v>
      </c>
      <c r="B8" s="62"/>
      <c r="C8" s="48" t="s">
        <v>75</v>
      </c>
      <c r="D8" s="47" t="s">
        <v>80</v>
      </c>
      <c r="E8" s="47"/>
      <c r="F8" s="47"/>
      <c r="G8" s="47" t="s">
        <v>80</v>
      </c>
      <c r="H8" s="47"/>
      <c r="I8" s="47"/>
      <c r="J8" s="47"/>
      <c r="K8" s="47" t="s">
        <v>80</v>
      </c>
      <c r="L8" s="47"/>
      <c r="M8" s="47"/>
      <c r="N8" s="47"/>
      <c r="O8" s="47"/>
      <c r="P8" s="47"/>
      <c r="Q8" s="47"/>
      <c r="R8" s="47"/>
      <c r="S8" s="47"/>
      <c r="T8" s="47"/>
      <c r="U8" s="47" t="s">
        <v>80</v>
      </c>
      <c r="V8" s="47"/>
      <c r="W8" s="47"/>
      <c r="X8" s="47"/>
      <c r="Y8" s="47"/>
      <c r="Z8" s="47" t="s">
        <v>80</v>
      </c>
      <c r="AA8" s="47"/>
      <c r="AB8" s="47"/>
      <c r="AC8" s="47"/>
      <c r="AD8" s="47" t="s">
        <v>80</v>
      </c>
      <c r="AE8" s="47"/>
      <c r="AF8" s="47"/>
      <c r="AG8" s="47"/>
      <c r="AH8" s="47"/>
      <c r="AI8" s="47"/>
      <c r="AJ8" s="47"/>
      <c r="AK8" s="47"/>
      <c r="AL8" s="9" t="s">
        <v>80</v>
      </c>
      <c r="AM8" s="9" t="s">
        <v>80</v>
      </c>
      <c r="AN8" s="9" t="s">
        <v>80</v>
      </c>
      <c r="AO8" s="47"/>
      <c r="AP8" s="47"/>
      <c r="AQ8" s="47"/>
      <c r="AR8" s="47"/>
      <c r="AS8" s="47"/>
      <c r="AT8" s="47"/>
      <c r="AU8" s="47"/>
    </row>
    <row r="9" spans="1:81" s="49" customFormat="1" ht="63.75" x14ac:dyDescent="0.2">
      <c r="A9" s="61" t="s">
        <v>159</v>
      </c>
      <c r="B9" s="62"/>
      <c r="C9" s="48" t="s">
        <v>75</v>
      </c>
      <c r="D9" s="47" t="s">
        <v>80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 t="s">
        <v>80</v>
      </c>
      <c r="Q9" s="47"/>
      <c r="R9" s="47"/>
      <c r="S9" s="47"/>
      <c r="T9" s="47"/>
      <c r="U9" s="47"/>
      <c r="V9" s="47" t="s">
        <v>80</v>
      </c>
      <c r="W9" s="47" t="s">
        <v>80</v>
      </c>
      <c r="X9" s="47" t="s">
        <v>80</v>
      </c>
      <c r="Y9" s="47" t="s">
        <v>80</v>
      </c>
      <c r="Z9" s="47" t="s">
        <v>80</v>
      </c>
      <c r="AA9" s="47" t="s">
        <v>80</v>
      </c>
      <c r="AB9" s="47"/>
      <c r="AC9" s="47" t="s">
        <v>80</v>
      </c>
      <c r="AD9" s="47" t="s">
        <v>80</v>
      </c>
      <c r="AE9" s="47" t="s">
        <v>80</v>
      </c>
      <c r="AF9" s="47"/>
      <c r="AG9" s="47"/>
      <c r="AH9" s="47"/>
      <c r="AI9" s="47"/>
      <c r="AJ9" s="47"/>
      <c r="AK9" s="47"/>
      <c r="AL9" s="9" t="s">
        <v>80</v>
      </c>
      <c r="AM9" s="9" t="s">
        <v>80</v>
      </c>
      <c r="AN9" s="9" t="s">
        <v>80</v>
      </c>
      <c r="AO9" s="47" t="s">
        <v>80</v>
      </c>
      <c r="AP9" s="47" t="s">
        <v>80</v>
      </c>
      <c r="AQ9" s="47" t="s">
        <v>80</v>
      </c>
      <c r="AR9" s="47"/>
      <c r="AS9" s="47"/>
      <c r="AT9" s="47"/>
      <c r="AU9" s="47"/>
    </row>
    <row r="10" spans="1:81" s="49" customFormat="1" ht="63.75" x14ac:dyDescent="0.2">
      <c r="A10" s="63" t="s">
        <v>164</v>
      </c>
      <c r="B10" s="64"/>
      <c r="C10" s="50" t="s">
        <v>75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9" t="s">
        <v>80</v>
      </c>
      <c r="AM10" s="9" t="s">
        <v>80</v>
      </c>
      <c r="AN10" s="9" t="s">
        <v>80</v>
      </c>
      <c r="AO10" s="47" t="s">
        <v>80</v>
      </c>
      <c r="AP10" s="47" t="s">
        <v>80</v>
      </c>
      <c r="AQ10" s="47"/>
      <c r="AR10" s="47"/>
      <c r="AS10" s="47"/>
      <c r="AT10" s="47"/>
      <c r="AU10" s="47"/>
    </row>
    <row r="11" spans="1:81" ht="63.75" x14ac:dyDescent="0.2">
      <c r="A11" s="63" t="s">
        <v>162</v>
      </c>
      <c r="B11" s="64"/>
      <c r="C11" s="50" t="s">
        <v>75</v>
      </c>
      <c r="D11" s="47"/>
      <c r="E11" s="47"/>
      <c r="F11" s="47"/>
      <c r="G11" s="47"/>
      <c r="H11" s="47"/>
      <c r="I11" s="47" t="s">
        <v>80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9" t="s">
        <v>80</v>
      </c>
      <c r="AM11" s="9" t="s">
        <v>80</v>
      </c>
      <c r="AN11" s="9" t="s">
        <v>80</v>
      </c>
      <c r="AO11" s="47" t="s">
        <v>80</v>
      </c>
      <c r="AP11" s="47" t="s">
        <v>80</v>
      </c>
      <c r="AQ11" s="47"/>
      <c r="AR11" s="47"/>
      <c r="AS11" s="47"/>
      <c r="AT11" s="47"/>
      <c r="AU11" s="47"/>
    </row>
    <row r="12" spans="1:81" ht="63.75" x14ac:dyDescent="0.2">
      <c r="A12" s="56" t="s">
        <v>163</v>
      </c>
      <c r="B12" s="57"/>
      <c r="C12" s="50" t="s">
        <v>75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 t="s">
        <v>80</v>
      </c>
      <c r="R12" s="47" t="s">
        <v>80</v>
      </c>
      <c r="S12" s="47"/>
      <c r="T12" s="47"/>
      <c r="U12" s="47"/>
      <c r="V12" s="47"/>
      <c r="W12" s="47"/>
      <c r="X12" s="47"/>
      <c r="Y12" s="47"/>
      <c r="Z12" s="47" t="s">
        <v>80</v>
      </c>
      <c r="AA12" s="47"/>
      <c r="AB12" s="47"/>
      <c r="AC12" s="47"/>
      <c r="AD12" s="47"/>
      <c r="AE12" s="47"/>
      <c r="AF12" s="47"/>
      <c r="AG12" s="47"/>
      <c r="AH12" s="47"/>
      <c r="AI12" s="47" t="s">
        <v>80</v>
      </c>
      <c r="AJ12" s="47"/>
      <c r="AK12" s="47"/>
      <c r="AL12" s="47" t="s">
        <v>80</v>
      </c>
      <c r="AM12" s="47" t="s">
        <v>80</v>
      </c>
      <c r="AN12" s="47" t="s">
        <v>80</v>
      </c>
      <c r="AO12" s="47" t="s">
        <v>80</v>
      </c>
      <c r="AP12" s="47" t="s">
        <v>80</v>
      </c>
      <c r="AQ12" s="47" t="s">
        <v>80</v>
      </c>
      <c r="AR12" s="47"/>
      <c r="AS12" s="47"/>
      <c r="AT12" s="47"/>
      <c r="AU12" s="47"/>
    </row>
    <row r="13" spans="1:81" ht="63.75" x14ac:dyDescent="0.2">
      <c r="A13" s="56" t="s">
        <v>168</v>
      </c>
      <c r="B13" s="57"/>
      <c r="C13" s="50" t="s">
        <v>75</v>
      </c>
      <c r="D13" s="47" t="s">
        <v>80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 t="s">
        <v>80</v>
      </c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 t="s">
        <v>80</v>
      </c>
      <c r="AM13" s="47" t="s">
        <v>80</v>
      </c>
      <c r="AN13" s="47" t="s">
        <v>80</v>
      </c>
      <c r="AO13" s="47" t="s">
        <v>80</v>
      </c>
      <c r="AP13" s="47" t="s">
        <v>80</v>
      </c>
      <c r="AQ13" s="47"/>
      <c r="AR13" s="47"/>
      <c r="AS13" s="47" t="s">
        <v>80</v>
      </c>
      <c r="AT13" s="47" t="s">
        <v>80</v>
      </c>
      <c r="AU13" s="47"/>
    </row>
    <row r="14" spans="1:81" ht="63.75" x14ac:dyDescent="0.2">
      <c r="A14" s="56" t="s">
        <v>169</v>
      </c>
      <c r="B14" s="57"/>
      <c r="C14" s="50" t="s">
        <v>75</v>
      </c>
      <c r="D14" s="47" t="s">
        <v>80</v>
      </c>
      <c r="E14" s="47" t="s">
        <v>80</v>
      </c>
      <c r="F14" s="47"/>
      <c r="G14" s="47"/>
      <c r="H14" s="47"/>
      <c r="I14" s="47"/>
      <c r="J14" s="47"/>
      <c r="K14" s="47" t="s">
        <v>80</v>
      </c>
      <c r="L14" s="47"/>
      <c r="M14" s="47"/>
      <c r="N14" s="47"/>
      <c r="O14" s="47"/>
      <c r="P14" s="47"/>
      <c r="Q14" s="47"/>
      <c r="R14" s="47"/>
      <c r="S14" s="47"/>
      <c r="T14" s="47"/>
      <c r="U14" s="47" t="s">
        <v>80</v>
      </c>
      <c r="V14" s="47"/>
      <c r="W14" s="47"/>
      <c r="X14" s="47"/>
      <c r="Y14" s="47"/>
      <c r="Z14" s="47" t="s">
        <v>80</v>
      </c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 t="s">
        <v>80</v>
      </c>
      <c r="AM14" s="47" t="s">
        <v>80</v>
      </c>
      <c r="AN14" s="47" t="s">
        <v>80</v>
      </c>
      <c r="AO14" s="47"/>
      <c r="AP14" s="47" t="s">
        <v>80</v>
      </c>
      <c r="AQ14" s="47"/>
      <c r="AR14" s="47"/>
      <c r="AS14" s="47" t="s">
        <v>80</v>
      </c>
      <c r="AT14" s="47" t="s">
        <v>80</v>
      </c>
      <c r="AU14" s="47"/>
    </row>
    <row r="15" spans="1:81" ht="63.75" x14ac:dyDescent="0.2">
      <c r="A15" s="56" t="s">
        <v>170</v>
      </c>
      <c r="B15" s="57"/>
      <c r="C15" s="50" t="s">
        <v>75</v>
      </c>
      <c r="D15" s="47" t="s">
        <v>80</v>
      </c>
      <c r="E15" s="47" t="s">
        <v>80</v>
      </c>
      <c r="F15" s="47"/>
      <c r="G15" s="47"/>
      <c r="H15" s="47"/>
      <c r="I15" s="47"/>
      <c r="J15" s="47" t="s">
        <v>80</v>
      </c>
      <c r="K15" s="47" t="s">
        <v>80</v>
      </c>
      <c r="L15" s="47"/>
      <c r="M15" s="47"/>
      <c r="N15" s="47"/>
      <c r="O15" s="47"/>
      <c r="P15" s="47"/>
      <c r="Q15" s="47"/>
      <c r="R15" s="47" t="s">
        <v>80</v>
      </c>
      <c r="S15" s="47" t="s">
        <v>80</v>
      </c>
      <c r="T15" s="47" t="s">
        <v>80</v>
      </c>
      <c r="U15" s="47" t="s">
        <v>80</v>
      </c>
      <c r="V15" s="47"/>
      <c r="W15" s="47"/>
      <c r="X15" s="47"/>
      <c r="Y15" s="47"/>
      <c r="Z15" s="47" t="s">
        <v>80</v>
      </c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 t="s">
        <v>80</v>
      </c>
      <c r="AM15" s="47" t="s">
        <v>80</v>
      </c>
      <c r="AN15" s="47" t="s">
        <v>80</v>
      </c>
      <c r="AO15" s="47"/>
      <c r="AP15" s="47" t="s">
        <v>80</v>
      </c>
      <c r="AQ15" s="47"/>
      <c r="AR15" s="47"/>
      <c r="AS15" s="47" t="s">
        <v>80</v>
      </c>
      <c r="AT15" s="47"/>
      <c r="AU15" s="47"/>
    </row>
    <row r="16" spans="1:81" x14ac:dyDescent="0.2">
      <c r="C16" s="1"/>
      <c r="D16" s="29"/>
      <c r="E16" s="4"/>
      <c r="F16" s="1"/>
      <c r="G16" s="1"/>
      <c r="H16" s="1"/>
      <c r="I16" s="1"/>
      <c r="J16" s="1"/>
    </row>
    <row r="17" spans="3:10" x14ac:dyDescent="0.2">
      <c r="C17" s="1"/>
      <c r="D17" s="29"/>
      <c r="E17" s="4"/>
      <c r="F17" s="1"/>
      <c r="G17" s="1"/>
      <c r="H17" s="1"/>
      <c r="I17" s="1"/>
      <c r="J17" s="1"/>
    </row>
    <row r="18" spans="3:10" x14ac:dyDescent="0.2">
      <c r="C18" s="1"/>
      <c r="D18" s="31"/>
      <c r="E18" s="4"/>
      <c r="F18" s="1"/>
      <c r="G18" s="1"/>
      <c r="H18" s="1"/>
      <c r="I18" s="1"/>
      <c r="J18" s="1"/>
    </row>
    <row r="19" spans="3:10" x14ac:dyDescent="0.2">
      <c r="C19" s="1"/>
      <c r="D19" s="1"/>
      <c r="E19" s="4"/>
      <c r="F19" s="1"/>
      <c r="G19" s="1"/>
      <c r="H19" s="1"/>
      <c r="I19" s="1"/>
      <c r="J19" s="1"/>
    </row>
  </sheetData>
  <mergeCells count="16">
    <mergeCell ref="A15:B15"/>
    <mergeCell ref="A14:B14"/>
    <mergeCell ref="H1:AQ1"/>
    <mergeCell ref="A2:B2"/>
    <mergeCell ref="A3:B3"/>
    <mergeCell ref="A4:B4"/>
    <mergeCell ref="A5:B5"/>
    <mergeCell ref="A12:B12"/>
    <mergeCell ref="A13:B13"/>
    <mergeCell ref="A11:B11"/>
    <mergeCell ref="A10:B10"/>
    <mergeCell ref="A1:C1"/>
    <mergeCell ref="A6:B6"/>
    <mergeCell ref="A7:B7"/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8" scale="45" fitToHeight="3" orientation="landscape" r:id="rId1"/>
  <rowBreaks count="1" manualBreakCount="1">
    <brk id="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62"/>
  <sheetViews>
    <sheetView zoomScale="60" zoomScaleNormal="60" workbookViewId="0">
      <pane xSplit="2" ySplit="2" topLeftCell="N3" activePane="bottomRight" state="frozen"/>
      <selection pane="topRight" activeCell="B1" sqref="B1"/>
      <selection pane="bottomLeft" activeCell="A3" sqref="A3"/>
      <selection pane="bottomRight" activeCell="P32" sqref="P32"/>
    </sheetView>
  </sheetViews>
  <sheetFormatPr defaultColWidth="9" defaultRowHeight="12.75" x14ac:dyDescent="0.2"/>
  <cols>
    <col min="1" max="1" width="26.33203125" style="10" customWidth="1"/>
    <col min="2" max="2" width="35.83203125" style="10" customWidth="1"/>
    <col min="3" max="3" width="82.1640625" style="10" customWidth="1"/>
    <col min="4" max="4" width="13.33203125" style="10" customWidth="1"/>
    <col min="5" max="5" width="13" style="12" customWidth="1"/>
    <col min="6" max="7" width="13" style="10" customWidth="1"/>
    <col min="8" max="8" width="17.83203125" style="10" customWidth="1"/>
    <col min="9" max="9" width="13" style="10" customWidth="1"/>
    <col min="10" max="10" width="16.1640625" style="10" customWidth="1"/>
    <col min="11" max="11" width="15" style="10" customWidth="1"/>
    <col min="12" max="12" width="13.6640625" style="10" customWidth="1"/>
    <col min="13" max="13" width="15.83203125" style="10" customWidth="1"/>
    <col min="14" max="14" width="15.1640625" style="10" customWidth="1"/>
    <col min="15" max="17" width="13" style="10" customWidth="1"/>
    <col min="18" max="18" width="14.83203125" style="10" customWidth="1"/>
    <col min="19" max="28" width="13" style="10" customWidth="1"/>
    <col min="29" max="29" width="14.33203125" style="10" customWidth="1"/>
    <col min="30" max="42" width="13" style="10" customWidth="1"/>
    <col min="43" max="47" width="17" style="11" customWidth="1"/>
    <col min="48" max="16384" width="9" style="10"/>
  </cols>
  <sheetData>
    <row r="1" spans="1:83" ht="13.15" customHeight="1" x14ac:dyDescent="0.2">
      <c r="A1" s="65" t="s">
        <v>6</v>
      </c>
      <c r="B1" s="66"/>
      <c r="C1" s="67"/>
      <c r="D1" s="40"/>
      <c r="E1" s="41"/>
      <c r="F1" s="41"/>
      <c r="G1" s="41"/>
      <c r="H1" s="58" t="s">
        <v>111</v>
      </c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</row>
    <row r="2" spans="1:83" s="5" customFormat="1" ht="168" customHeight="1" x14ac:dyDescent="0.2">
      <c r="A2" s="68" t="s">
        <v>46</v>
      </c>
      <c r="B2" s="68"/>
      <c r="C2" s="42" t="s">
        <v>112</v>
      </c>
      <c r="D2" s="7" t="s">
        <v>158</v>
      </c>
      <c r="E2" s="8" t="s">
        <v>2</v>
      </c>
      <c r="F2" s="8" t="s">
        <v>177</v>
      </c>
      <c r="G2" s="8" t="s">
        <v>50</v>
      </c>
      <c r="H2" s="8" t="s">
        <v>85</v>
      </c>
      <c r="I2" s="8" t="s">
        <v>51</v>
      </c>
      <c r="J2" s="8" t="s">
        <v>52</v>
      </c>
      <c r="K2" s="39" t="s">
        <v>105</v>
      </c>
      <c r="L2" s="8" t="s">
        <v>101</v>
      </c>
      <c r="M2" s="8" t="s">
        <v>182</v>
      </c>
      <c r="N2" s="8" t="s">
        <v>55</v>
      </c>
      <c r="O2" s="8" t="s">
        <v>56</v>
      </c>
      <c r="P2" s="8" t="s">
        <v>86</v>
      </c>
      <c r="Q2" s="8" t="s">
        <v>97</v>
      </c>
      <c r="R2" s="8" t="s">
        <v>106</v>
      </c>
      <c r="S2" s="8" t="s">
        <v>57</v>
      </c>
      <c r="T2" s="8" t="s">
        <v>107</v>
      </c>
      <c r="U2" s="8" t="s">
        <v>104</v>
      </c>
      <c r="V2" s="8" t="s">
        <v>58</v>
      </c>
      <c r="W2" s="8" t="s">
        <v>59</v>
      </c>
      <c r="X2" s="8" t="s">
        <v>60</v>
      </c>
      <c r="Y2" s="8" t="s">
        <v>61</v>
      </c>
      <c r="Z2" s="8" t="s">
        <v>62</v>
      </c>
      <c r="AA2" s="8" t="s">
        <v>63</v>
      </c>
      <c r="AB2" s="8" t="s">
        <v>64</v>
      </c>
      <c r="AC2" s="8" t="s">
        <v>65</v>
      </c>
      <c r="AD2" s="8" t="s">
        <v>66</v>
      </c>
      <c r="AE2" s="8" t="s">
        <v>67</v>
      </c>
      <c r="AF2" s="8" t="s">
        <v>1</v>
      </c>
      <c r="AG2" s="8" t="s">
        <v>68</v>
      </c>
      <c r="AH2" s="8" t="s">
        <v>3</v>
      </c>
      <c r="AI2" s="8" t="s">
        <v>4</v>
      </c>
      <c r="AJ2" s="8" t="s">
        <v>5</v>
      </c>
      <c r="AK2" s="8" t="s">
        <v>0</v>
      </c>
      <c r="AL2" s="8" t="s">
        <v>69</v>
      </c>
      <c r="AM2" s="8" t="s">
        <v>70</v>
      </c>
      <c r="AN2" s="8" t="s">
        <v>71</v>
      </c>
      <c r="AO2" s="8" t="s">
        <v>72</v>
      </c>
      <c r="AP2" s="8" t="s">
        <v>73</v>
      </c>
      <c r="AQ2" s="8" t="s">
        <v>53</v>
      </c>
      <c r="AR2" s="8" t="s">
        <v>161</v>
      </c>
      <c r="AS2" s="8" t="s">
        <v>166</v>
      </c>
      <c r="AT2" s="8" t="s">
        <v>167</v>
      </c>
      <c r="AU2" s="8" t="s">
        <v>179</v>
      </c>
    </row>
    <row r="3" spans="1:83" s="4" customFormat="1" ht="127.15" customHeight="1" x14ac:dyDescent="0.2">
      <c r="A3" s="70" t="s">
        <v>87</v>
      </c>
      <c r="B3" s="34" t="s">
        <v>7</v>
      </c>
      <c r="C3" s="43" t="s">
        <v>116</v>
      </c>
      <c r="D3" s="6" t="s">
        <v>24</v>
      </c>
      <c r="E3" s="6"/>
      <c r="F3" s="6"/>
      <c r="G3" s="6" t="s">
        <v>24</v>
      </c>
      <c r="H3" s="6"/>
      <c r="I3" s="6"/>
      <c r="J3" s="6"/>
      <c r="K3" s="6" t="s">
        <v>24</v>
      </c>
      <c r="L3" s="6"/>
      <c r="M3" s="6" t="s">
        <v>23</v>
      </c>
      <c r="N3" s="6" t="s">
        <v>23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 t="s">
        <v>23</v>
      </c>
      <c r="AA3" s="6"/>
      <c r="AB3" s="6" t="s">
        <v>23</v>
      </c>
      <c r="AC3" s="6" t="s">
        <v>24</v>
      </c>
      <c r="AD3" s="6" t="s">
        <v>24</v>
      </c>
      <c r="AE3" s="6" t="s">
        <v>24</v>
      </c>
      <c r="AF3" s="6" t="s">
        <v>23</v>
      </c>
      <c r="AG3" s="6" t="s">
        <v>23</v>
      </c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83" s="4" customFormat="1" ht="165" customHeight="1" x14ac:dyDescent="0.2">
      <c r="A4" s="70"/>
      <c r="B4" s="13" t="s">
        <v>8</v>
      </c>
      <c r="C4" s="43" t="s">
        <v>188</v>
      </c>
      <c r="D4" s="6" t="s">
        <v>24</v>
      </c>
      <c r="E4" s="6"/>
      <c r="F4" s="6"/>
      <c r="G4" s="6" t="s">
        <v>24</v>
      </c>
      <c r="H4" s="6"/>
      <c r="I4" s="6"/>
      <c r="J4" s="6"/>
      <c r="K4" s="6"/>
      <c r="L4" s="6"/>
      <c r="M4" s="6" t="s">
        <v>24</v>
      </c>
      <c r="N4" s="6" t="s">
        <v>24</v>
      </c>
      <c r="O4" s="6"/>
      <c r="P4" s="6"/>
      <c r="Q4" s="6"/>
      <c r="R4" s="6"/>
      <c r="S4" s="6"/>
      <c r="T4" s="6" t="s">
        <v>23</v>
      </c>
      <c r="U4" s="6"/>
      <c r="V4" s="6"/>
      <c r="W4" s="6"/>
      <c r="X4" s="6"/>
      <c r="Y4" s="6"/>
      <c r="Z4" s="6" t="s">
        <v>23</v>
      </c>
      <c r="AA4" s="6" t="s">
        <v>23</v>
      </c>
      <c r="AB4" s="6" t="s">
        <v>26</v>
      </c>
      <c r="AC4" s="6" t="s">
        <v>24</v>
      </c>
      <c r="AD4" s="6" t="s">
        <v>24</v>
      </c>
      <c r="AE4" s="6" t="s">
        <v>24</v>
      </c>
      <c r="AF4" s="6" t="s">
        <v>23</v>
      </c>
      <c r="AG4" s="6" t="s">
        <v>23</v>
      </c>
      <c r="AH4" s="6" t="s">
        <v>23</v>
      </c>
      <c r="AI4" s="6" t="s">
        <v>24</v>
      </c>
      <c r="AJ4" s="6" t="s">
        <v>24</v>
      </c>
      <c r="AK4" s="6"/>
      <c r="AL4" s="6"/>
      <c r="AM4" s="6"/>
      <c r="AN4" s="6"/>
      <c r="AO4" s="6"/>
      <c r="AP4" s="6" t="s">
        <v>23</v>
      </c>
      <c r="AQ4" s="6"/>
      <c r="AR4" s="6"/>
      <c r="AS4" s="6"/>
      <c r="AT4" s="6"/>
      <c r="AU4" s="6" t="s">
        <v>24</v>
      </c>
    </row>
    <row r="5" spans="1:83" s="4" customFormat="1" ht="194.25" customHeight="1" x14ac:dyDescent="0.2">
      <c r="A5" s="70"/>
      <c r="B5" s="13" t="s">
        <v>108</v>
      </c>
      <c r="C5" s="43" t="s">
        <v>192</v>
      </c>
      <c r="D5" s="9"/>
      <c r="E5" s="9"/>
      <c r="F5" s="6"/>
      <c r="G5" s="6"/>
      <c r="H5" s="6" t="s">
        <v>23</v>
      </c>
      <c r="I5" s="6"/>
      <c r="J5" s="6"/>
      <c r="K5" s="6" t="s">
        <v>24</v>
      </c>
      <c r="L5" s="6" t="s">
        <v>23</v>
      </c>
      <c r="M5" s="6"/>
      <c r="N5" s="6" t="s">
        <v>24</v>
      </c>
      <c r="O5" s="6" t="s">
        <v>24</v>
      </c>
      <c r="P5" s="6" t="s">
        <v>24</v>
      </c>
      <c r="Q5" s="6" t="s">
        <v>24</v>
      </c>
      <c r="R5" s="6" t="s">
        <v>22</v>
      </c>
      <c r="S5" s="6" t="s">
        <v>24</v>
      </c>
      <c r="T5" s="6"/>
      <c r="U5" s="6"/>
      <c r="V5" s="6" t="s">
        <v>22</v>
      </c>
      <c r="W5" s="6" t="s">
        <v>24</v>
      </c>
      <c r="X5" s="6" t="s">
        <v>24</v>
      </c>
      <c r="Y5" s="6" t="s">
        <v>24</v>
      </c>
      <c r="Z5" s="6"/>
      <c r="AA5" s="6"/>
      <c r="AB5" s="6" t="s">
        <v>23</v>
      </c>
      <c r="AC5" s="6" t="s">
        <v>23</v>
      </c>
      <c r="AD5" s="6" t="s">
        <v>23</v>
      </c>
      <c r="AE5" s="6" t="s">
        <v>23</v>
      </c>
      <c r="AF5" s="6"/>
      <c r="AG5" s="6" t="s">
        <v>24</v>
      </c>
      <c r="AH5" s="6" t="s">
        <v>24</v>
      </c>
      <c r="AI5" s="6"/>
      <c r="AJ5" s="6" t="s">
        <v>24</v>
      </c>
      <c r="AK5" s="6"/>
      <c r="AL5" s="6"/>
      <c r="AM5" s="6" t="s">
        <v>24</v>
      </c>
      <c r="AN5" s="6" t="s">
        <v>24</v>
      </c>
      <c r="AO5" s="6"/>
      <c r="AP5" s="6"/>
      <c r="AQ5" s="6" t="s">
        <v>23</v>
      </c>
      <c r="AR5" s="6" t="s">
        <v>24</v>
      </c>
      <c r="AS5" s="6"/>
      <c r="AT5" s="6"/>
      <c r="AU5" s="6"/>
    </row>
    <row r="6" spans="1:83" s="15" customFormat="1" ht="119.25" customHeight="1" x14ac:dyDescent="0.2">
      <c r="A6" s="71" t="s">
        <v>88</v>
      </c>
      <c r="B6" s="14" t="s">
        <v>9</v>
      </c>
      <c r="C6" s="43" t="s">
        <v>173</v>
      </c>
      <c r="D6" s="9"/>
      <c r="E6" s="9"/>
      <c r="F6" s="9"/>
      <c r="G6" s="9"/>
      <c r="H6" s="9" t="s">
        <v>23</v>
      </c>
      <c r="I6" s="9"/>
      <c r="J6" s="9"/>
      <c r="K6" s="6" t="s">
        <v>23</v>
      </c>
      <c r="L6" s="6" t="s">
        <v>23</v>
      </c>
      <c r="M6" s="9"/>
      <c r="N6" s="6" t="s">
        <v>23</v>
      </c>
      <c r="O6" s="9" t="s">
        <v>23</v>
      </c>
      <c r="P6" s="9" t="s">
        <v>23</v>
      </c>
      <c r="Q6" s="9" t="s">
        <v>23</v>
      </c>
      <c r="R6" s="9" t="s">
        <v>23</v>
      </c>
      <c r="S6" s="9" t="s">
        <v>23</v>
      </c>
      <c r="T6" s="9"/>
      <c r="U6" s="9"/>
      <c r="V6" s="9" t="s">
        <v>23</v>
      </c>
      <c r="W6" s="9" t="s">
        <v>23</v>
      </c>
      <c r="X6" s="9" t="s">
        <v>23</v>
      </c>
      <c r="Y6" s="9" t="s">
        <v>23</v>
      </c>
      <c r="Z6" s="9"/>
      <c r="AA6" s="9"/>
      <c r="AB6" s="9" t="s">
        <v>23</v>
      </c>
      <c r="AC6" s="9"/>
      <c r="AD6" s="9"/>
      <c r="AE6" s="9"/>
      <c r="AF6" s="9"/>
      <c r="AG6" s="9"/>
      <c r="AH6" s="9"/>
      <c r="AI6" s="9" t="s">
        <v>23</v>
      </c>
      <c r="AJ6" s="9" t="s">
        <v>23</v>
      </c>
      <c r="AK6" s="9" t="s">
        <v>23</v>
      </c>
      <c r="AL6" s="9"/>
      <c r="AM6" s="9"/>
      <c r="AN6" s="9"/>
      <c r="AO6" s="9"/>
      <c r="AP6" s="9"/>
      <c r="AQ6" s="9"/>
      <c r="AR6" s="6" t="s">
        <v>23</v>
      </c>
      <c r="AS6" s="6"/>
      <c r="AT6" s="6"/>
      <c r="AU6" s="6"/>
    </row>
    <row r="7" spans="1:83" s="15" customFormat="1" ht="78.75" customHeight="1" x14ac:dyDescent="0.2">
      <c r="A7" s="72"/>
      <c r="B7" s="14" t="s">
        <v>10</v>
      </c>
      <c r="C7" s="43" t="s">
        <v>117</v>
      </c>
      <c r="D7" s="9"/>
      <c r="E7" s="9"/>
      <c r="F7" s="9"/>
      <c r="G7" s="9" t="s">
        <v>23</v>
      </c>
      <c r="H7" s="9"/>
      <c r="I7" s="9"/>
      <c r="J7" s="9" t="s">
        <v>23</v>
      </c>
      <c r="K7" s="9" t="s">
        <v>23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 t="s">
        <v>24</v>
      </c>
      <c r="AG7" s="9" t="s">
        <v>24</v>
      </c>
      <c r="AH7" s="9" t="s">
        <v>24</v>
      </c>
      <c r="AI7" s="9" t="s">
        <v>24</v>
      </c>
      <c r="AJ7" s="9" t="s">
        <v>24</v>
      </c>
      <c r="AK7" s="9"/>
      <c r="AL7" s="9"/>
      <c r="AM7" s="9"/>
      <c r="AN7" s="9"/>
      <c r="AO7" s="9"/>
      <c r="AP7" s="9"/>
      <c r="AQ7" s="9"/>
      <c r="AR7" s="9" t="s">
        <v>24</v>
      </c>
      <c r="AS7" s="6"/>
      <c r="AT7" s="6"/>
      <c r="AU7" s="6" t="s">
        <v>24</v>
      </c>
    </row>
    <row r="8" spans="1:83" s="15" customFormat="1" ht="91.9" customHeight="1" x14ac:dyDescent="0.2">
      <c r="A8" s="72"/>
      <c r="B8" s="14" t="s">
        <v>11</v>
      </c>
      <c r="C8" s="43" t="s">
        <v>171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 t="s">
        <v>24</v>
      </c>
      <c r="AM8" s="9" t="s">
        <v>24</v>
      </c>
      <c r="AN8" s="9" t="s">
        <v>24</v>
      </c>
      <c r="AO8" s="9"/>
      <c r="AP8" s="9"/>
      <c r="AQ8" s="9"/>
      <c r="AR8" s="9" t="s">
        <v>24</v>
      </c>
      <c r="AS8" s="6"/>
      <c r="AT8" s="6"/>
      <c r="AU8" s="6"/>
    </row>
    <row r="9" spans="1:83" s="15" customFormat="1" ht="38.25" x14ac:dyDescent="0.2">
      <c r="A9" s="72"/>
      <c r="B9" s="14" t="s">
        <v>12</v>
      </c>
      <c r="C9" s="43" t="s">
        <v>118</v>
      </c>
      <c r="D9" s="9"/>
      <c r="E9" s="9"/>
      <c r="F9" s="9" t="s">
        <v>23</v>
      </c>
      <c r="G9" s="9" t="s">
        <v>23</v>
      </c>
      <c r="H9" s="9"/>
      <c r="I9" s="9"/>
      <c r="J9" s="9" t="s">
        <v>23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 t="s">
        <v>23</v>
      </c>
      <c r="AG9" s="9" t="s">
        <v>23</v>
      </c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83" s="15" customFormat="1" ht="38.25" x14ac:dyDescent="0.2">
      <c r="A10" s="73"/>
      <c r="B10" s="14" t="s">
        <v>47</v>
      </c>
      <c r="C10" s="43" t="s">
        <v>119</v>
      </c>
      <c r="D10" s="9"/>
      <c r="E10" s="9"/>
      <c r="F10" s="9"/>
      <c r="G10" s="9"/>
      <c r="H10" s="9"/>
      <c r="I10" s="9" t="s">
        <v>26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 t="s">
        <v>26</v>
      </c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83" s="4" customFormat="1" ht="108.6" customHeight="1" x14ac:dyDescent="0.2">
      <c r="A11" s="37" t="s">
        <v>89</v>
      </c>
      <c r="B11" s="13" t="s">
        <v>13</v>
      </c>
      <c r="C11" s="43" t="s">
        <v>190</v>
      </c>
      <c r="D11" s="6"/>
      <c r="E11" s="6"/>
      <c r="F11" s="6"/>
      <c r="G11" s="6"/>
      <c r="H11" s="6"/>
      <c r="I11" s="6"/>
      <c r="J11" s="6"/>
      <c r="K11" s="9"/>
      <c r="L11" s="9"/>
      <c r="M11" s="6" t="s">
        <v>24</v>
      </c>
      <c r="N11" s="6"/>
      <c r="O11" s="9" t="s">
        <v>23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83" s="15" customFormat="1" ht="70.900000000000006" customHeight="1" x14ac:dyDescent="0.2">
      <c r="A12" s="74" t="s">
        <v>90</v>
      </c>
      <c r="B12" s="14" t="s">
        <v>109</v>
      </c>
      <c r="C12" s="43" t="s">
        <v>120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 t="s">
        <v>23</v>
      </c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 t="s">
        <v>26</v>
      </c>
      <c r="AP12" s="9" t="s">
        <v>26</v>
      </c>
      <c r="AQ12" s="9"/>
      <c r="AR12" s="9"/>
      <c r="AS12" s="9"/>
      <c r="AT12" s="9"/>
      <c r="AU12" s="9"/>
    </row>
    <row r="13" spans="1:83" s="15" customFormat="1" ht="55.15" customHeight="1" x14ac:dyDescent="0.2">
      <c r="A13" s="69"/>
      <c r="B13" s="14" t="s">
        <v>48</v>
      </c>
      <c r="C13" s="43" t="s">
        <v>121</v>
      </c>
      <c r="D13" s="9"/>
      <c r="E13" s="9"/>
      <c r="F13" s="9"/>
      <c r="G13" s="9"/>
      <c r="H13" s="9"/>
      <c r="I13" s="9"/>
      <c r="J13" s="9"/>
      <c r="K13" s="9" t="s">
        <v>23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 t="s">
        <v>23</v>
      </c>
      <c r="AP13" s="9"/>
      <c r="AQ13" s="9"/>
      <c r="AR13" s="9"/>
      <c r="AS13" s="9"/>
      <c r="AT13" s="9"/>
      <c r="AU13" s="9"/>
    </row>
    <row r="14" spans="1:83" s="15" customFormat="1" ht="81" customHeight="1" x14ac:dyDescent="0.2">
      <c r="A14" s="69"/>
      <c r="B14" s="14" t="s">
        <v>122</v>
      </c>
      <c r="C14" s="43" t="s">
        <v>113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83" s="15" customFormat="1" ht="25.5" customHeight="1" x14ac:dyDescent="0.2">
      <c r="A15" s="75" t="s">
        <v>91</v>
      </c>
      <c r="B15" s="14" t="s">
        <v>14</v>
      </c>
      <c r="C15" s="43" t="s">
        <v>123</v>
      </c>
      <c r="D15" s="9"/>
      <c r="E15" s="9"/>
      <c r="F15" s="9"/>
      <c r="G15" s="9"/>
      <c r="H15" s="9"/>
      <c r="I15" s="9"/>
      <c r="J15" s="9"/>
      <c r="K15" s="9" t="s">
        <v>24</v>
      </c>
      <c r="L15" s="9"/>
      <c r="M15" s="9"/>
      <c r="N15" s="9"/>
      <c r="O15" s="9"/>
      <c r="P15" s="9"/>
      <c r="Q15" s="9"/>
      <c r="R15" s="9" t="s">
        <v>24</v>
      </c>
      <c r="S15" s="9"/>
      <c r="T15" s="9" t="s">
        <v>24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 t="s">
        <v>24</v>
      </c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83" s="15" customFormat="1" ht="56.65" customHeight="1" x14ac:dyDescent="0.2">
      <c r="A16" s="75"/>
      <c r="B16" s="14" t="s">
        <v>110</v>
      </c>
      <c r="C16" s="43" t="s">
        <v>124</v>
      </c>
      <c r="D16" s="9"/>
      <c r="E16" s="9"/>
      <c r="F16" s="9" t="s">
        <v>24</v>
      </c>
      <c r="G16" s="9" t="s">
        <v>24</v>
      </c>
      <c r="H16" s="9"/>
      <c r="I16" s="9"/>
      <c r="J16" s="9"/>
      <c r="K16" s="9"/>
      <c r="L16" s="9"/>
      <c r="M16" s="9"/>
      <c r="N16" s="9" t="s">
        <v>24</v>
      </c>
      <c r="O16" s="9" t="s">
        <v>24</v>
      </c>
      <c r="P16" s="9"/>
      <c r="Q16" s="9"/>
      <c r="R16" s="9" t="s">
        <v>24</v>
      </c>
      <c r="S16" s="9"/>
      <c r="T16" s="9" t="s">
        <v>24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s="15" customFormat="1" ht="91.15" customHeight="1" x14ac:dyDescent="0.2">
      <c r="A17" s="75"/>
      <c r="B17" s="14" t="s">
        <v>15</v>
      </c>
      <c r="C17" s="43" t="s">
        <v>125</v>
      </c>
      <c r="D17" s="9"/>
      <c r="E17" s="9"/>
      <c r="F17" s="9" t="s">
        <v>24</v>
      </c>
      <c r="G17" s="9" t="s">
        <v>24</v>
      </c>
      <c r="H17" s="9"/>
      <c r="I17" s="9"/>
      <c r="J17" s="9"/>
      <c r="K17" s="9"/>
      <c r="L17" s="9"/>
      <c r="M17" s="9"/>
      <c r="N17" s="9" t="s">
        <v>24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s="15" customFormat="1" ht="52.9" customHeight="1" x14ac:dyDescent="0.2">
      <c r="A18" s="76" t="s">
        <v>98</v>
      </c>
      <c r="B18" s="14" t="s">
        <v>16</v>
      </c>
      <c r="C18" s="43" t="s">
        <v>126</v>
      </c>
      <c r="D18" s="9"/>
      <c r="E18" s="9"/>
      <c r="F18" s="9"/>
      <c r="G18" s="9"/>
      <c r="H18" s="14" t="s">
        <v>26</v>
      </c>
      <c r="I18" s="9"/>
      <c r="J18" s="9"/>
      <c r="K18" s="9"/>
      <c r="L18" s="9"/>
      <c r="M18" s="14" t="s">
        <v>26</v>
      </c>
      <c r="N18" s="14" t="s">
        <v>26</v>
      </c>
      <c r="O18" s="14" t="s">
        <v>26</v>
      </c>
      <c r="P18" s="14" t="s">
        <v>26</v>
      </c>
      <c r="Q18" s="9"/>
      <c r="R18" s="14" t="s">
        <v>26</v>
      </c>
      <c r="S18" s="9"/>
      <c r="T18" s="14" t="s">
        <v>26</v>
      </c>
      <c r="U18" s="9"/>
      <c r="V18" s="14" t="s">
        <v>26</v>
      </c>
      <c r="W18" s="14" t="s">
        <v>26</v>
      </c>
      <c r="X18" s="9"/>
      <c r="Y18" s="9"/>
      <c r="Z18" s="9"/>
      <c r="AA18" s="9"/>
      <c r="AB18" s="14" t="s">
        <v>26</v>
      </c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s="15" customFormat="1" ht="27.75" customHeight="1" x14ac:dyDescent="0.2">
      <c r="A19" s="77"/>
      <c r="B19" s="14" t="s">
        <v>17</v>
      </c>
      <c r="C19" s="43" t="s">
        <v>127</v>
      </c>
      <c r="D19" s="9"/>
      <c r="E19" s="9" t="s">
        <v>23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s="15" customFormat="1" ht="27" customHeight="1" x14ac:dyDescent="0.2">
      <c r="A20" s="78"/>
      <c r="B20" s="14" t="s">
        <v>99</v>
      </c>
      <c r="C20" s="43" t="s">
        <v>181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4"/>
      <c r="W20" s="14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 t="s">
        <v>24</v>
      </c>
      <c r="AT20" s="9"/>
      <c r="AU20" s="9"/>
    </row>
    <row r="21" spans="1:47" s="4" customFormat="1" ht="51" x14ac:dyDescent="0.2">
      <c r="A21" s="35" t="s">
        <v>92</v>
      </c>
      <c r="B21" s="13" t="s">
        <v>18</v>
      </c>
      <c r="C21" s="43" t="s">
        <v>172</v>
      </c>
      <c r="D21" s="6"/>
      <c r="E21" s="6" t="s">
        <v>24</v>
      </c>
      <c r="F21" s="6"/>
      <c r="G21" s="6"/>
      <c r="H21" s="6"/>
      <c r="I21" s="6"/>
      <c r="J21" s="6"/>
      <c r="K21" s="6"/>
      <c r="L21" s="9"/>
      <c r="M21" s="6"/>
      <c r="N21" s="6"/>
      <c r="O21" s="6"/>
      <c r="P21" s="6"/>
      <c r="Q21" s="6"/>
      <c r="R21" s="9" t="s">
        <v>23</v>
      </c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 t="s">
        <v>24</v>
      </c>
      <c r="AT21" s="6" t="s">
        <v>24</v>
      </c>
      <c r="AU21" s="6"/>
    </row>
    <row r="22" spans="1:47" s="4" customFormat="1" ht="135.4" customHeight="1" x14ac:dyDescent="0.2">
      <c r="A22" s="36" t="s">
        <v>93</v>
      </c>
      <c r="B22" s="13" t="s">
        <v>19</v>
      </c>
      <c r="C22" s="43" t="s">
        <v>183</v>
      </c>
      <c r="D22" s="6" t="s">
        <v>24</v>
      </c>
      <c r="E22" s="6"/>
      <c r="F22" s="6"/>
      <c r="G22" s="6"/>
      <c r="H22" s="6"/>
      <c r="I22" s="6"/>
      <c r="J22" s="6"/>
      <c r="K22" s="6" t="s">
        <v>24</v>
      </c>
      <c r="L22" s="9"/>
      <c r="M22" s="6"/>
      <c r="N22" s="6"/>
      <c r="O22" s="6"/>
      <c r="P22" s="6"/>
      <c r="Q22" s="6"/>
      <c r="R22" s="6" t="s">
        <v>24</v>
      </c>
      <c r="S22" s="6"/>
      <c r="T22" s="6"/>
      <c r="U22" s="6" t="s">
        <v>24</v>
      </c>
      <c r="V22" s="6"/>
      <c r="W22" s="6"/>
      <c r="X22" s="6"/>
      <c r="Y22" s="6"/>
      <c r="Z22" s="6"/>
      <c r="AA22" s="6"/>
      <c r="AB22" s="6" t="s">
        <v>23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 t="s">
        <v>22</v>
      </c>
      <c r="AT22" s="6" t="s">
        <v>22</v>
      </c>
      <c r="AU22" s="6"/>
    </row>
    <row r="23" spans="1:47" s="4" customFormat="1" ht="52.9" customHeight="1" x14ac:dyDescent="0.2">
      <c r="A23" s="35" t="s">
        <v>94</v>
      </c>
      <c r="B23" s="13" t="s">
        <v>20</v>
      </c>
      <c r="C23" s="43" t="s">
        <v>128</v>
      </c>
      <c r="D23" s="6"/>
      <c r="E23" s="6"/>
      <c r="F23" s="6"/>
      <c r="G23" s="6"/>
      <c r="H23" s="6"/>
      <c r="I23" s="6"/>
      <c r="J23" s="6"/>
      <c r="K23" s="9"/>
      <c r="L23" s="9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 t="s">
        <v>23</v>
      </c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 t="s">
        <v>23</v>
      </c>
      <c r="AQ23" s="6"/>
      <c r="AR23" s="6"/>
      <c r="AS23" s="6"/>
      <c r="AT23" s="6"/>
      <c r="AU23" s="6"/>
    </row>
    <row r="24" spans="1:47" s="15" customFormat="1" ht="81.75" customHeight="1" x14ac:dyDescent="0.2">
      <c r="A24" s="69" t="s">
        <v>100</v>
      </c>
      <c r="B24" s="14" t="s">
        <v>102</v>
      </c>
      <c r="C24" s="43" t="s">
        <v>129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 t="s">
        <v>26</v>
      </c>
      <c r="S24" s="9" t="s">
        <v>26</v>
      </c>
      <c r="T24" s="9"/>
      <c r="U24" s="9"/>
      <c r="V24" s="9" t="s">
        <v>26</v>
      </c>
      <c r="W24" s="9" t="s">
        <v>26</v>
      </c>
      <c r="X24" s="9"/>
      <c r="Y24" s="9"/>
      <c r="Z24" s="9"/>
      <c r="AA24" s="9" t="s">
        <v>26</v>
      </c>
      <c r="AB24" s="9" t="s">
        <v>26</v>
      </c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 t="s">
        <v>24</v>
      </c>
      <c r="AT24" s="9" t="s">
        <v>24</v>
      </c>
      <c r="AU24" s="9" t="s">
        <v>23</v>
      </c>
    </row>
    <row r="25" spans="1:47" s="15" customFormat="1" ht="135" customHeight="1" x14ac:dyDescent="0.2">
      <c r="A25" s="69"/>
      <c r="B25" s="14" t="s">
        <v>21</v>
      </c>
      <c r="C25" s="43" t="s">
        <v>184</v>
      </c>
      <c r="D25" s="9" t="s">
        <v>26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 t="s">
        <v>26</v>
      </c>
      <c r="S25" s="9" t="s">
        <v>26</v>
      </c>
      <c r="T25" s="9"/>
      <c r="U25" s="9"/>
      <c r="V25" s="9" t="s">
        <v>26</v>
      </c>
      <c r="W25" s="9" t="s">
        <v>26</v>
      </c>
      <c r="X25" s="9"/>
      <c r="Y25" s="9"/>
      <c r="Z25" s="9"/>
      <c r="AA25" s="9" t="s">
        <v>26</v>
      </c>
      <c r="AB25" s="9" t="s">
        <v>26</v>
      </c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 t="s">
        <v>26</v>
      </c>
      <c r="AQ25" s="9"/>
      <c r="AR25" s="9"/>
      <c r="AS25" s="9" t="s">
        <v>24</v>
      </c>
      <c r="AT25" s="9" t="s">
        <v>24</v>
      </c>
      <c r="AU25" s="9" t="s">
        <v>23</v>
      </c>
    </row>
    <row r="26" spans="1:47" s="4" customFormat="1" ht="123.75" customHeight="1" x14ac:dyDescent="0.2">
      <c r="A26" s="36" t="s">
        <v>95</v>
      </c>
      <c r="B26" s="13" t="s">
        <v>130</v>
      </c>
      <c r="C26" s="43" t="s">
        <v>131</v>
      </c>
      <c r="D26" s="6"/>
      <c r="E26" s="6"/>
      <c r="F26" s="6"/>
      <c r="G26" s="6"/>
      <c r="H26" s="6"/>
      <c r="I26" s="6"/>
      <c r="J26" s="6"/>
      <c r="K26" s="9"/>
      <c r="L26" s="9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" t="s">
        <v>23</v>
      </c>
      <c r="AO26" s="6"/>
      <c r="AP26" s="6"/>
      <c r="AQ26" s="3" t="s">
        <v>23</v>
      </c>
      <c r="AR26" s="6"/>
      <c r="AS26" s="6"/>
      <c r="AT26" s="6"/>
      <c r="AU26" s="6"/>
    </row>
    <row r="27" spans="1:47" s="4" customFormat="1" ht="24.4" customHeight="1" x14ac:dyDescent="0.2">
      <c r="A27" s="35" t="s">
        <v>96</v>
      </c>
      <c r="B27" s="13" t="s">
        <v>84</v>
      </c>
      <c r="C27" s="43" t="s">
        <v>113</v>
      </c>
      <c r="D27" s="6"/>
      <c r="E27" s="6"/>
      <c r="F27" s="6"/>
      <c r="G27" s="6"/>
      <c r="H27" s="6"/>
      <c r="I27" s="6"/>
      <c r="J27" s="6"/>
      <c r="K27" s="9"/>
      <c r="L27" s="9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4" customFormat="1" ht="30.4" customHeight="1" x14ac:dyDescent="0.2">
      <c r="A28" s="35" t="s">
        <v>186</v>
      </c>
      <c r="B28" s="13" t="s">
        <v>187</v>
      </c>
      <c r="C28" s="43" t="s">
        <v>113</v>
      </c>
      <c r="D28" s="6"/>
      <c r="E28" s="6"/>
      <c r="F28" s="6"/>
      <c r="G28" s="6"/>
      <c r="H28" s="6"/>
      <c r="I28" s="6"/>
      <c r="J28" s="6"/>
      <c r="K28" s="9"/>
      <c r="L28" s="9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4" customFormat="1" ht="169.5" customHeight="1" x14ac:dyDescent="0.2">
      <c r="A29" s="35" t="s">
        <v>176</v>
      </c>
      <c r="B29" s="13" t="s">
        <v>191</v>
      </c>
      <c r="C29" s="43" t="s">
        <v>185</v>
      </c>
      <c r="D29" s="6"/>
      <c r="E29" s="6"/>
      <c r="F29" s="6" t="s">
        <v>24</v>
      </c>
      <c r="G29" s="6"/>
      <c r="H29" s="6" t="s">
        <v>24</v>
      </c>
      <c r="I29" s="6"/>
      <c r="J29" s="6"/>
      <c r="K29" s="9"/>
      <c r="L29" s="9"/>
      <c r="M29" s="6" t="s">
        <v>24</v>
      </c>
      <c r="N29" s="6" t="s">
        <v>24</v>
      </c>
      <c r="O29" s="6" t="s">
        <v>24</v>
      </c>
      <c r="P29" s="6" t="s">
        <v>24</v>
      </c>
      <c r="Q29" s="6"/>
      <c r="R29" s="6" t="s">
        <v>24</v>
      </c>
      <c r="S29" s="6" t="s">
        <v>24</v>
      </c>
      <c r="T29" s="6" t="s">
        <v>24</v>
      </c>
      <c r="U29" s="6"/>
      <c r="V29" s="6"/>
      <c r="W29" s="6"/>
      <c r="X29" s="6"/>
      <c r="Y29" s="6"/>
      <c r="Z29" s="6"/>
      <c r="AA29" s="6" t="s">
        <v>24</v>
      </c>
      <c r="AB29" s="6" t="s">
        <v>24</v>
      </c>
      <c r="AC29" s="6"/>
      <c r="AD29" s="6"/>
      <c r="AE29" s="6"/>
      <c r="AF29" s="6" t="s">
        <v>24</v>
      </c>
      <c r="AG29" s="6" t="s">
        <v>24</v>
      </c>
      <c r="AH29" s="6" t="s">
        <v>24</v>
      </c>
      <c r="AI29" s="6" t="s">
        <v>24</v>
      </c>
      <c r="AJ29" s="6" t="s">
        <v>24</v>
      </c>
      <c r="AK29" s="6"/>
      <c r="AL29" s="6" t="s">
        <v>24</v>
      </c>
      <c r="AM29" s="6" t="s">
        <v>24</v>
      </c>
      <c r="AN29" s="6" t="s">
        <v>24</v>
      </c>
      <c r="AO29" s="6"/>
      <c r="AP29" s="6"/>
      <c r="AQ29" s="6"/>
      <c r="AR29" s="6" t="s">
        <v>24</v>
      </c>
      <c r="AS29" s="6"/>
      <c r="AT29" s="6"/>
      <c r="AU29" s="6" t="s">
        <v>24</v>
      </c>
    </row>
    <row r="30" spans="1:47" hidden="1" x14ac:dyDescent="0.2">
      <c r="D30" s="11">
        <f t="shared" ref="D30:J30" si="0">COUNTBLANK(D3:D26)</f>
        <v>20</v>
      </c>
      <c r="E30" s="11">
        <f t="shared" si="0"/>
        <v>22</v>
      </c>
      <c r="F30" s="11">
        <f t="shared" si="0"/>
        <v>21</v>
      </c>
      <c r="G30" s="11">
        <f t="shared" si="0"/>
        <v>18</v>
      </c>
      <c r="H30" s="11">
        <f t="shared" si="0"/>
        <v>21</v>
      </c>
      <c r="I30" s="11">
        <f t="shared" si="0"/>
        <v>23</v>
      </c>
      <c r="J30" s="11">
        <f t="shared" si="0"/>
        <v>22</v>
      </c>
      <c r="M30" s="11">
        <f>COUNTBLANK(M3:M26)</f>
        <v>20</v>
      </c>
      <c r="N30" s="11">
        <f>COUNTBLANK(N3:N26)</f>
        <v>17</v>
      </c>
      <c r="O30" s="11">
        <f>COUNTBLANK(O3:O26)</f>
        <v>19</v>
      </c>
      <c r="P30" s="11"/>
      <c r="Q30" s="11"/>
      <c r="R30" s="11">
        <f t="shared" ref="R30:AP30" si="1">COUNTBLANK(R3:R26)</f>
        <v>14</v>
      </c>
      <c r="S30" s="11">
        <f t="shared" si="1"/>
        <v>20</v>
      </c>
      <c r="T30" s="11">
        <f t="shared" si="1"/>
        <v>20</v>
      </c>
      <c r="U30" s="11">
        <f t="shared" si="1"/>
        <v>23</v>
      </c>
      <c r="V30" s="11">
        <f t="shared" si="1"/>
        <v>19</v>
      </c>
      <c r="W30" s="11">
        <f t="shared" si="1"/>
        <v>19</v>
      </c>
      <c r="X30" s="11">
        <f t="shared" si="1"/>
        <v>21</v>
      </c>
      <c r="Y30" s="11">
        <f t="shared" si="1"/>
        <v>22</v>
      </c>
      <c r="Z30" s="11">
        <f t="shared" si="1"/>
        <v>22</v>
      </c>
      <c r="AA30" s="11">
        <f t="shared" si="1"/>
        <v>21</v>
      </c>
      <c r="AB30" s="11">
        <f t="shared" si="1"/>
        <v>16</v>
      </c>
      <c r="AC30" s="11">
        <f t="shared" si="1"/>
        <v>21</v>
      </c>
      <c r="AD30" s="11">
        <f t="shared" si="1"/>
        <v>21</v>
      </c>
      <c r="AE30" s="11">
        <f t="shared" si="1"/>
        <v>21</v>
      </c>
      <c r="AF30" s="11">
        <f t="shared" si="1"/>
        <v>20</v>
      </c>
      <c r="AG30" s="11">
        <f t="shared" si="1"/>
        <v>18</v>
      </c>
      <c r="AH30" s="11">
        <f t="shared" si="1"/>
        <v>21</v>
      </c>
      <c r="AI30" s="11">
        <f t="shared" si="1"/>
        <v>21</v>
      </c>
      <c r="AJ30" s="11">
        <f t="shared" si="1"/>
        <v>19</v>
      </c>
      <c r="AK30" s="11">
        <f t="shared" si="1"/>
        <v>23</v>
      </c>
      <c r="AL30" s="11">
        <f t="shared" si="1"/>
        <v>23</v>
      </c>
      <c r="AM30" s="11">
        <f t="shared" si="1"/>
        <v>22</v>
      </c>
      <c r="AN30" s="11">
        <f t="shared" si="1"/>
        <v>21</v>
      </c>
      <c r="AO30" s="11">
        <f t="shared" si="1"/>
        <v>22</v>
      </c>
      <c r="AP30" s="11">
        <f t="shared" si="1"/>
        <v>20</v>
      </c>
    </row>
    <row r="35" spans="3:10" x14ac:dyDescent="0.2">
      <c r="C35" s="16" t="s">
        <v>33</v>
      </c>
      <c r="D35" s="1"/>
      <c r="E35" s="4"/>
      <c r="F35" s="1"/>
      <c r="G35" s="1"/>
      <c r="H35" s="1"/>
      <c r="I35" s="1"/>
      <c r="J35" s="1"/>
    </row>
    <row r="36" spans="3:10" ht="25.5" x14ac:dyDescent="0.2">
      <c r="C36" s="2" t="s">
        <v>32</v>
      </c>
      <c r="D36" s="17">
        <v>1</v>
      </c>
      <c r="E36" s="3" t="s">
        <v>26</v>
      </c>
      <c r="F36" s="1"/>
      <c r="G36" s="1"/>
      <c r="H36" s="1"/>
      <c r="I36" s="1"/>
      <c r="J36" s="1"/>
    </row>
    <row r="37" spans="3:10" ht="25.5" x14ac:dyDescent="0.2">
      <c r="C37" s="2" t="s">
        <v>31</v>
      </c>
      <c r="D37" s="17">
        <v>2</v>
      </c>
      <c r="E37" s="18" t="s">
        <v>23</v>
      </c>
      <c r="F37" s="1"/>
      <c r="G37" s="1"/>
      <c r="H37" s="1"/>
      <c r="I37" s="1"/>
      <c r="J37" s="1"/>
    </row>
    <row r="38" spans="3:10" ht="69" customHeight="1" x14ac:dyDescent="0.2">
      <c r="C38" s="2" t="s">
        <v>30</v>
      </c>
      <c r="D38" s="17">
        <v>3</v>
      </c>
      <c r="E38" s="19" t="s">
        <v>24</v>
      </c>
      <c r="F38" s="1"/>
      <c r="G38" s="1"/>
      <c r="H38" s="1"/>
      <c r="I38" s="1"/>
      <c r="J38" s="1"/>
    </row>
    <row r="39" spans="3:10" ht="25.5" x14ac:dyDescent="0.2">
      <c r="C39" s="2" t="s">
        <v>29</v>
      </c>
      <c r="D39" s="17">
        <v>4</v>
      </c>
      <c r="E39" s="20" t="s">
        <v>22</v>
      </c>
      <c r="F39" s="1"/>
      <c r="G39" s="1"/>
      <c r="H39" s="1"/>
      <c r="I39" s="1"/>
      <c r="J39" s="1"/>
    </row>
    <row r="40" spans="3:10" ht="25.5" x14ac:dyDescent="0.2">
      <c r="C40" s="2" t="s">
        <v>28</v>
      </c>
      <c r="D40" s="17">
        <v>5</v>
      </c>
      <c r="E40" s="21" t="s">
        <v>27</v>
      </c>
      <c r="F40" s="1"/>
      <c r="G40" s="1"/>
      <c r="H40" s="1"/>
      <c r="I40" s="1"/>
      <c r="J40" s="1"/>
    </row>
    <row r="41" spans="3:10" x14ac:dyDescent="0.2">
      <c r="C41" s="1"/>
      <c r="D41" s="1"/>
      <c r="E41" s="4"/>
      <c r="F41" s="1"/>
      <c r="G41" s="1"/>
      <c r="H41" s="1"/>
      <c r="I41" s="1"/>
      <c r="J41" s="1"/>
    </row>
    <row r="42" spans="3:10" x14ac:dyDescent="0.2">
      <c r="C42" s="16" t="s">
        <v>34</v>
      </c>
      <c r="D42" s="1"/>
      <c r="E42" s="4"/>
      <c r="F42" s="1"/>
      <c r="G42" s="1"/>
      <c r="H42" s="1"/>
      <c r="I42" s="1"/>
      <c r="J42" s="1"/>
    </row>
    <row r="43" spans="3:10" ht="25.5" x14ac:dyDescent="0.2">
      <c r="C43" s="2" t="s">
        <v>35</v>
      </c>
      <c r="D43" s="17">
        <v>1</v>
      </c>
      <c r="E43" s="3" t="s">
        <v>26</v>
      </c>
      <c r="F43" s="1"/>
      <c r="G43" s="1"/>
      <c r="H43" s="1"/>
      <c r="I43" s="1"/>
      <c r="J43" s="1"/>
    </row>
    <row r="44" spans="3:10" ht="25.5" x14ac:dyDescent="0.2">
      <c r="C44" s="2" t="s">
        <v>36</v>
      </c>
      <c r="D44" s="17">
        <v>2</v>
      </c>
      <c r="E44" s="18" t="s">
        <v>23</v>
      </c>
      <c r="F44" s="1"/>
      <c r="G44" s="1"/>
      <c r="H44" s="1"/>
      <c r="I44" s="1"/>
      <c r="J44" s="1"/>
    </row>
    <row r="45" spans="3:10" ht="25.5" x14ac:dyDescent="0.2">
      <c r="C45" s="2" t="s">
        <v>37</v>
      </c>
      <c r="D45" s="17">
        <v>3</v>
      </c>
      <c r="E45" s="19" t="s">
        <v>24</v>
      </c>
      <c r="F45" s="1"/>
      <c r="G45" s="1"/>
      <c r="H45" s="1"/>
      <c r="I45" s="1"/>
      <c r="J45" s="1"/>
    </row>
    <row r="46" spans="3:10" ht="25.5" x14ac:dyDescent="0.2">
      <c r="C46" s="2" t="s">
        <v>39</v>
      </c>
      <c r="D46" s="17">
        <v>4</v>
      </c>
      <c r="E46" s="20" t="s">
        <v>22</v>
      </c>
      <c r="F46" s="1"/>
      <c r="G46" s="1"/>
      <c r="H46" s="1"/>
      <c r="I46" s="1"/>
      <c r="J46" s="1"/>
    </row>
    <row r="47" spans="3:10" ht="25.5" x14ac:dyDescent="0.2">
      <c r="C47" s="2" t="s">
        <v>38</v>
      </c>
      <c r="D47" s="17">
        <v>5</v>
      </c>
      <c r="E47" s="21" t="s">
        <v>27</v>
      </c>
      <c r="F47" s="1"/>
      <c r="G47" s="1"/>
      <c r="H47" s="1"/>
      <c r="I47" s="1"/>
      <c r="J47" s="1"/>
    </row>
    <row r="48" spans="3:10" x14ac:dyDescent="0.2">
      <c r="C48" s="1"/>
      <c r="D48" s="1"/>
      <c r="E48" s="4"/>
      <c r="F48" s="1"/>
      <c r="G48" s="1"/>
      <c r="H48" s="1"/>
      <c r="I48" s="1"/>
      <c r="J48" s="1"/>
    </row>
    <row r="49" spans="3:10" x14ac:dyDescent="0.2">
      <c r="C49" s="1"/>
      <c r="D49" s="1"/>
      <c r="E49" s="22"/>
      <c r="F49" s="1"/>
      <c r="G49" s="1"/>
      <c r="H49" s="1"/>
      <c r="I49" s="1"/>
      <c r="J49" s="1"/>
    </row>
    <row r="50" spans="3:10" x14ac:dyDescent="0.2">
      <c r="C50" s="16"/>
      <c r="D50" s="1"/>
      <c r="E50" s="22">
        <v>5</v>
      </c>
      <c r="F50" s="20">
        <v>10</v>
      </c>
      <c r="G50" s="20">
        <v>15</v>
      </c>
      <c r="H50" s="21">
        <v>20</v>
      </c>
      <c r="I50" s="21">
        <v>25</v>
      </c>
      <c r="J50" s="1"/>
    </row>
    <row r="51" spans="3:10" x14ac:dyDescent="0.2">
      <c r="C51" s="5"/>
      <c r="D51" s="1"/>
      <c r="E51" s="22">
        <v>4</v>
      </c>
      <c r="F51" s="19">
        <v>8</v>
      </c>
      <c r="G51" s="20">
        <v>12</v>
      </c>
      <c r="H51" s="20">
        <v>16</v>
      </c>
      <c r="I51" s="21">
        <v>20</v>
      </c>
      <c r="J51" s="1"/>
    </row>
    <row r="52" spans="3:10" x14ac:dyDescent="0.2">
      <c r="C52" s="23"/>
      <c r="D52" s="1"/>
      <c r="E52" s="22">
        <v>3</v>
      </c>
      <c r="F52" s="19">
        <v>6</v>
      </c>
      <c r="G52" s="19">
        <v>9</v>
      </c>
      <c r="H52" s="20">
        <v>12</v>
      </c>
      <c r="I52" s="20">
        <v>15</v>
      </c>
      <c r="J52" s="1"/>
    </row>
    <row r="53" spans="3:10" x14ac:dyDescent="0.2">
      <c r="C53" s="23"/>
      <c r="D53" s="1"/>
      <c r="E53" s="22">
        <v>2</v>
      </c>
      <c r="F53" s="18">
        <v>4</v>
      </c>
      <c r="G53" s="19">
        <v>6</v>
      </c>
      <c r="H53" s="19">
        <v>8</v>
      </c>
      <c r="I53" s="20">
        <v>10</v>
      </c>
      <c r="J53" s="1"/>
    </row>
    <row r="54" spans="3:10" x14ac:dyDescent="0.2">
      <c r="C54" s="23"/>
      <c r="D54" s="1"/>
      <c r="E54" s="22">
        <v>1</v>
      </c>
      <c r="F54" s="3">
        <v>2</v>
      </c>
      <c r="G54" s="18">
        <v>3</v>
      </c>
      <c r="H54" s="18">
        <v>4</v>
      </c>
      <c r="I54" s="19">
        <v>5</v>
      </c>
      <c r="J54" s="1"/>
    </row>
    <row r="55" spans="3:10" ht="45" customHeight="1" x14ac:dyDescent="0.2">
      <c r="C55" s="23"/>
      <c r="D55" s="1"/>
      <c r="E55" s="33" t="s">
        <v>40</v>
      </c>
      <c r="F55" s="24">
        <v>2</v>
      </c>
      <c r="G55" s="24">
        <v>3</v>
      </c>
      <c r="H55" s="24">
        <v>4</v>
      </c>
      <c r="I55" s="24">
        <v>5</v>
      </c>
      <c r="J55" s="25"/>
    </row>
    <row r="56" spans="3:10" x14ac:dyDescent="0.2">
      <c r="C56" s="1"/>
      <c r="D56" s="26" t="s">
        <v>25</v>
      </c>
      <c r="E56" s="4"/>
      <c r="F56" s="1"/>
      <c r="G56" s="1"/>
      <c r="H56" s="1"/>
      <c r="I56" s="1"/>
      <c r="J56" s="1"/>
    </row>
    <row r="57" spans="3:10" x14ac:dyDescent="0.2">
      <c r="C57" s="1"/>
      <c r="D57" s="22" t="s">
        <v>41</v>
      </c>
      <c r="E57" s="21" t="s">
        <v>27</v>
      </c>
      <c r="F57" s="1"/>
      <c r="G57" s="1"/>
      <c r="H57" s="1"/>
      <c r="I57" s="1"/>
      <c r="J57" s="1"/>
    </row>
    <row r="58" spans="3:10" x14ac:dyDescent="0.2">
      <c r="C58" s="1"/>
      <c r="D58" s="27" t="s">
        <v>45</v>
      </c>
      <c r="E58" s="28" t="s">
        <v>22</v>
      </c>
      <c r="F58" s="1"/>
      <c r="G58" s="1"/>
      <c r="H58" s="1"/>
      <c r="I58" s="1"/>
      <c r="J58" s="1"/>
    </row>
    <row r="59" spans="3:10" x14ac:dyDescent="0.2">
      <c r="C59" s="1"/>
      <c r="D59" s="29" t="s">
        <v>44</v>
      </c>
      <c r="E59" s="19" t="s">
        <v>24</v>
      </c>
      <c r="F59" s="1"/>
      <c r="G59" s="1"/>
      <c r="H59" s="1"/>
      <c r="I59" s="1"/>
      <c r="J59" s="1"/>
    </row>
    <row r="60" spans="3:10" x14ac:dyDescent="0.2">
      <c r="C60" s="1"/>
      <c r="D60" s="29" t="s">
        <v>43</v>
      </c>
      <c r="E60" s="30" t="s">
        <v>23</v>
      </c>
      <c r="F60" s="1"/>
      <c r="G60" s="1"/>
      <c r="H60" s="1"/>
      <c r="I60" s="1"/>
      <c r="J60" s="1"/>
    </row>
    <row r="61" spans="3:10" ht="25.5" x14ac:dyDescent="0.2">
      <c r="C61" s="1"/>
      <c r="D61" s="31" t="s">
        <v>42</v>
      </c>
      <c r="E61" s="32" t="s">
        <v>26</v>
      </c>
      <c r="F61" s="1"/>
      <c r="G61" s="1"/>
      <c r="H61" s="1"/>
      <c r="I61" s="1"/>
      <c r="J61" s="1"/>
    </row>
    <row r="62" spans="3:10" x14ac:dyDescent="0.2">
      <c r="C62" s="1"/>
      <c r="D62" s="1"/>
      <c r="E62" s="4"/>
      <c r="F62" s="1"/>
      <c r="G62" s="1"/>
      <c r="H62" s="1"/>
      <c r="I62" s="1"/>
      <c r="J62" s="1"/>
    </row>
  </sheetData>
  <mergeCells count="9">
    <mergeCell ref="A1:C1"/>
    <mergeCell ref="H1:AQ1"/>
    <mergeCell ref="A2:B2"/>
    <mergeCell ref="A24:A25"/>
    <mergeCell ref="A3:A5"/>
    <mergeCell ref="A6:A10"/>
    <mergeCell ref="A12:A14"/>
    <mergeCell ref="A15:A17"/>
    <mergeCell ref="A18:A20"/>
  </mergeCells>
  <conditionalFormatting sqref="D3">
    <cfRule type="colorScale" priority="6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colorScale" priority="10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9:E29 G29 I29:J29 Q29 U29:Z29 AC29:AE29 AK29 AO29:AP29">
    <cfRule type="cellIs" dxfId="172" priority="330" operator="equal">
      <formula>"Molto Basso"</formula>
    </cfRule>
  </conditionalFormatting>
  <conditionalFormatting sqref="D29:E29 Q29 G29 I29:J29 U29:Z29 AC29:AE29 AK29 AO29:AP29">
    <cfRule type="colorScale" priority="329">
      <colorScale>
        <cfvo type="min"/>
        <cfvo type="max"/>
        <color rgb="FFFF7128"/>
        <color rgb="FFFFEF9C"/>
      </colorScale>
    </cfRule>
  </conditionalFormatting>
  <conditionalFormatting sqref="D3:J28">
    <cfRule type="cellIs" dxfId="171" priority="2076" operator="equal">
      <formula>"Alto"</formula>
    </cfRule>
    <cfRule type="cellIs" dxfId="170" priority="2075" operator="equal">
      <formula>"Estremo"</formula>
    </cfRule>
    <cfRule type="cellIs" dxfId="169" priority="2078" operator="equal">
      <formula>"Medio"</formula>
    </cfRule>
    <cfRule type="cellIs" dxfId="168" priority="2077" operator="equal">
      <formula>"Basso"</formula>
    </cfRule>
  </conditionalFormatting>
  <conditionalFormatting sqref="D10:J10 M10:AO10">
    <cfRule type="cellIs" dxfId="167" priority="2320" operator="equal">
      <formula>"Molto Basso"</formula>
    </cfRule>
  </conditionalFormatting>
  <conditionalFormatting sqref="D29:J29">
    <cfRule type="cellIs" dxfId="166" priority="291" operator="equal">
      <formula>"Basso"</formula>
    </cfRule>
    <cfRule type="cellIs" dxfId="165" priority="289" operator="equal">
      <formula>"Estremo"</formula>
    </cfRule>
    <cfRule type="cellIs" dxfId="164" priority="292" operator="equal">
      <formula>"Medio"</formula>
    </cfRule>
    <cfRule type="cellIs" dxfId="163" priority="290" operator="equal">
      <formula>"Alto"</formula>
    </cfRule>
  </conditionalFormatting>
  <conditionalFormatting sqref="E3:E4">
    <cfRule type="colorScale" priority="10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">
    <cfRule type="colorScale" priority="10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">
    <cfRule type="cellIs" dxfId="162" priority="300" operator="equal">
      <formula>"Molto Basso"</formula>
    </cfRule>
    <cfRule type="colorScale" priority="299">
      <colorScale>
        <cfvo type="min"/>
        <cfvo type="max"/>
        <color rgb="FFFF7128"/>
        <color rgb="FFFFEF9C"/>
      </colorScale>
    </cfRule>
  </conditionalFormatting>
  <conditionalFormatting sqref="G3">
    <cfRule type="colorScale" priority="5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:G4">
    <cfRule type="colorScale" priority="10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9">
    <cfRule type="cellIs" dxfId="161" priority="294" operator="equal">
      <formula>"Molto Basso"</formula>
    </cfRule>
    <cfRule type="colorScale" priority="293">
      <colorScale>
        <cfvo type="min"/>
        <cfvo type="max"/>
        <color rgb="FFFF7128"/>
        <color rgb="FFFFEF9C"/>
      </colorScale>
    </cfRule>
  </conditionalFormatting>
  <conditionalFormatting sqref="K4">
    <cfRule type="cellIs" dxfId="160" priority="593" operator="equal">
      <formula>"Molto Basso"</formula>
    </cfRule>
    <cfRule type="colorScale" priority="592">
      <colorScale>
        <cfvo type="min"/>
        <cfvo type="max"/>
        <color rgb="FFFF7128"/>
        <color rgb="FFFFEF9C"/>
      </colorScale>
    </cfRule>
  </conditionalFormatting>
  <conditionalFormatting sqref="K5">
    <cfRule type="cellIs" dxfId="159" priority="54" operator="equal">
      <formula>"Molto Basso"</formula>
    </cfRule>
    <cfRule type="colorScale" priority="53">
      <colorScale>
        <cfvo type="min"/>
        <cfvo type="max"/>
        <color rgb="FFFF7128"/>
        <color rgb="FFFFEF9C"/>
      </colorScale>
    </cfRule>
  </conditionalFormatting>
  <conditionalFormatting sqref="K6">
    <cfRule type="cellIs" dxfId="158" priority="832" operator="equal">
      <formula>"Molto Basso"</formula>
    </cfRule>
    <cfRule type="colorScale" priority="831">
      <colorScale>
        <cfvo type="min"/>
        <cfvo type="max"/>
        <color rgb="FFFF7128"/>
        <color rgb="FFFFEF9C"/>
      </colorScale>
    </cfRule>
  </conditionalFormatting>
  <conditionalFormatting sqref="K7">
    <cfRule type="colorScale" priority="939">
      <colorScale>
        <cfvo type="min"/>
        <cfvo type="max"/>
        <color rgb="FFFF7128"/>
        <color rgb="FFFFEF9C"/>
      </colorScale>
    </cfRule>
    <cfRule type="cellIs" dxfId="157" priority="940" operator="equal">
      <formula>"Molto Basso"</formula>
    </cfRule>
  </conditionalFormatting>
  <conditionalFormatting sqref="K8">
    <cfRule type="cellIs" dxfId="156" priority="817" operator="equal">
      <formula>"Molto Basso"</formula>
    </cfRule>
    <cfRule type="colorScale" priority="816">
      <colorScale>
        <cfvo type="min"/>
        <cfvo type="max"/>
        <color rgb="FFFF7128"/>
        <color rgb="FFFFEF9C"/>
      </colorScale>
    </cfRule>
  </conditionalFormatting>
  <conditionalFormatting sqref="K13">
    <cfRule type="colorScale" priority="23">
      <colorScale>
        <cfvo type="min"/>
        <cfvo type="max"/>
        <color rgb="FFFF7128"/>
        <color rgb="FFFFEF9C"/>
      </colorScale>
    </cfRule>
    <cfRule type="cellIs" dxfId="155" priority="24" operator="equal">
      <formula>"Molto Basso"</formula>
    </cfRule>
  </conditionalFormatting>
  <conditionalFormatting sqref="K14">
    <cfRule type="colorScale" priority="491">
      <colorScale>
        <cfvo type="min"/>
        <cfvo type="max"/>
        <color rgb="FFFF7128"/>
        <color rgb="FFFFEF9C"/>
      </colorScale>
    </cfRule>
    <cfRule type="cellIs" dxfId="154" priority="492" operator="equal">
      <formula>"Molto Basso"</formula>
    </cfRule>
  </conditionalFormatting>
  <conditionalFormatting sqref="K15">
    <cfRule type="cellIs" dxfId="153" priority="486" operator="equal">
      <formula>"Molto Basso"</formula>
    </cfRule>
    <cfRule type="colorScale" priority="485">
      <colorScale>
        <cfvo type="min"/>
        <cfvo type="max"/>
        <color rgb="FFFF7128"/>
        <color rgb="FFFFEF9C"/>
      </colorScale>
    </cfRule>
  </conditionalFormatting>
  <conditionalFormatting sqref="K21">
    <cfRule type="cellIs" dxfId="152" priority="480" operator="equal">
      <formula>"Molto Basso"</formula>
    </cfRule>
    <cfRule type="colorScale" priority="479">
      <colorScale>
        <cfvo type="min"/>
        <cfvo type="max"/>
        <color rgb="FFFF7128"/>
        <color rgb="FFFFEF9C"/>
      </colorScale>
    </cfRule>
  </conditionalFormatting>
  <conditionalFormatting sqref="K22">
    <cfRule type="colorScale" priority="915">
      <colorScale>
        <cfvo type="min"/>
        <cfvo type="max"/>
        <color rgb="FFFF7128"/>
        <color rgb="FFFFEF9C"/>
      </colorScale>
    </cfRule>
    <cfRule type="cellIs" dxfId="151" priority="916" operator="equal">
      <formula>"Molto Basso"</formula>
    </cfRule>
  </conditionalFormatting>
  <conditionalFormatting sqref="K3:L3 L4">
    <cfRule type="colorScale" priority="1023">
      <colorScale>
        <cfvo type="min"/>
        <cfvo type="max"/>
        <color rgb="FFFF7128"/>
        <color rgb="FFFFEF9C"/>
      </colorScale>
    </cfRule>
    <cfRule type="cellIs" dxfId="150" priority="1024" operator="equal">
      <formula>"Molto Basso"</formula>
    </cfRule>
  </conditionalFormatting>
  <conditionalFormatting sqref="K4:L29">
    <cfRule type="cellIs" dxfId="149" priority="19" operator="equal">
      <formula>"Estremo"</formula>
    </cfRule>
    <cfRule type="cellIs" dxfId="148" priority="20" operator="equal">
      <formula>"Alto"</formula>
    </cfRule>
    <cfRule type="cellIs" dxfId="147" priority="21" operator="equal">
      <formula>"Basso"</formula>
    </cfRule>
    <cfRule type="cellIs" dxfId="146" priority="22" operator="equal">
      <formula>"Medio"</formula>
    </cfRule>
  </conditionalFormatting>
  <conditionalFormatting sqref="K9:L12 K23:L25 L21:L22 L8 K16:L20 L13:L15">
    <cfRule type="colorScale" priority="2337">
      <colorScale>
        <cfvo type="min"/>
        <cfvo type="max"/>
        <color rgb="FFFF7128"/>
        <color rgb="FFFFEF9C"/>
      </colorScale>
    </cfRule>
  </conditionalFormatting>
  <conditionalFormatting sqref="K26:L26">
    <cfRule type="cellIs" dxfId="145" priority="1006" operator="equal">
      <formula>"Molto Basso"</formula>
    </cfRule>
    <cfRule type="colorScale" priority="1005">
      <colorScale>
        <cfvo type="min"/>
        <cfvo type="max"/>
        <color rgb="FFFF7128"/>
        <color rgb="FFFFEF9C"/>
      </colorScale>
    </cfRule>
  </conditionalFormatting>
  <conditionalFormatting sqref="K27:L28">
    <cfRule type="colorScale" priority="999">
      <colorScale>
        <cfvo type="min"/>
        <cfvo type="max"/>
        <color rgb="FFFF7128"/>
        <color rgb="FFFFEF9C"/>
      </colorScale>
    </cfRule>
    <cfRule type="cellIs" dxfId="144" priority="1000" operator="equal">
      <formula>"Molto Basso"</formula>
    </cfRule>
  </conditionalFormatting>
  <conditionalFormatting sqref="K29:L29">
    <cfRule type="cellIs" dxfId="143" priority="318" operator="equal">
      <formula>"Molto Basso"</formula>
    </cfRule>
    <cfRule type="colorScale" priority="317">
      <colorScale>
        <cfvo type="min"/>
        <cfvo type="max"/>
        <color rgb="FFFF7128"/>
        <color rgb="FFFFEF9C"/>
      </colorScale>
    </cfRule>
  </conditionalFormatting>
  <conditionalFormatting sqref="K3:N3">
    <cfRule type="cellIs" dxfId="142" priority="984" operator="equal">
      <formula>"Alto"</formula>
    </cfRule>
    <cfRule type="cellIs" dxfId="141" priority="985" operator="equal">
      <formula>"Basso"</formula>
    </cfRule>
    <cfRule type="cellIs" dxfId="140" priority="986" operator="equal">
      <formula>"Medio"</formula>
    </cfRule>
    <cfRule type="cellIs" dxfId="139" priority="983" operator="equal">
      <formula>"Estremo"</formula>
    </cfRule>
  </conditionalFormatting>
  <conditionalFormatting sqref="L5">
    <cfRule type="colorScale" priority="47">
      <colorScale>
        <cfvo type="min"/>
        <cfvo type="max"/>
        <color rgb="FFFF7128"/>
        <color rgb="FFFFEF9C"/>
      </colorScale>
    </cfRule>
    <cfRule type="cellIs" dxfId="138" priority="48" operator="equal">
      <formula>"Molto Basso"</formula>
    </cfRule>
  </conditionalFormatting>
  <conditionalFormatting sqref="L6">
    <cfRule type="colorScale" priority="505">
      <colorScale>
        <cfvo type="min"/>
        <cfvo type="max"/>
        <color rgb="FFFF7128"/>
        <color rgb="FFFFEF9C"/>
      </colorScale>
    </cfRule>
    <cfRule type="cellIs" dxfId="137" priority="506" operator="equal">
      <formula>"Molto Basso"</formula>
    </cfRule>
  </conditionalFormatting>
  <conditionalFormatting sqref="L7">
    <cfRule type="colorScale" priority="653">
      <colorScale>
        <cfvo type="min"/>
        <cfvo type="max"/>
        <color rgb="FFFF7128"/>
        <color rgb="FFFFEF9C"/>
      </colorScale>
    </cfRule>
    <cfRule type="cellIs" dxfId="136" priority="654" operator="equal">
      <formula>"Molto Basso"</formula>
    </cfRule>
  </conditionalFormatting>
  <conditionalFormatting sqref="L8 K9:L12 L13:L15 K16:L20 L21:L22 K23:L25">
    <cfRule type="cellIs" dxfId="135" priority="2338" operator="equal">
      <formula>"Molto Basso"</formula>
    </cfRule>
  </conditionalFormatting>
  <conditionalFormatting sqref="M3">
    <cfRule type="cellIs" dxfId="134" priority="994" operator="equal">
      <formula>"Molto Basso"</formula>
    </cfRule>
    <cfRule type="colorScale" priority="993">
      <colorScale>
        <cfvo type="min"/>
        <cfvo type="max"/>
        <color rgb="FFFF7128"/>
        <color rgb="FFFFEF9C"/>
      </colorScale>
    </cfRule>
  </conditionalFormatting>
  <conditionalFormatting sqref="M4">
    <cfRule type="cellIs" dxfId="133" priority="793" operator="equal">
      <formula>"Molto Basso"</formula>
    </cfRule>
    <cfRule type="colorScale" priority="792">
      <colorScale>
        <cfvo type="min"/>
        <cfvo type="max"/>
        <color rgb="FFFF7128"/>
        <color rgb="FFFFEF9C"/>
      </colorScale>
    </cfRule>
  </conditionalFormatting>
  <conditionalFormatting sqref="M4:M7">
    <cfRule type="cellIs" dxfId="132" priority="643" operator="equal">
      <formula>"Estremo"</formula>
    </cfRule>
    <cfRule type="cellIs" dxfId="131" priority="646" operator="equal">
      <formula>"Medio"</formula>
    </cfRule>
    <cfRule type="cellIs" dxfId="130" priority="645" operator="equal">
      <formula>"Basso"</formula>
    </cfRule>
    <cfRule type="cellIs" dxfId="129" priority="644" operator="equal">
      <formula>"Alto"</formula>
    </cfRule>
  </conditionalFormatting>
  <conditionalFormatting sqref="M7">
    <cfRule type="colorScale" priority="647">
      <colorScale>
        <cfvo type="min"/>
        <cfvo type="max"/>
        <color rgb="FFFF7128"/>
        <color rgb="FFFFEF9C"/>
      </colorScale>
    </cfRule>
    <cfRule type="cellIs" dxfId="128" priority="648" operator="equal">
      <formula>"Molto Basso"</formula>
    </cfRule>
  </conditionalFormatting>
  <conditionalFormatting sqref="M29">
    <cfRule type="colorScale" priority="287">
      <colorScale>
        <cfvo type="min"/>
        <cfvo type="max"/>
        <color rgb="FFFF7128"/>
        <color rgb="FFFFEF9C"/>
      </colorScale>
    </cfRule>
    <cfRule type="cellIs" dxfId="127" priority="288" operator="equal">
      <formula>"Molto Basso"</formula>
    </cfRule>
  </conditionalFormatting>
  <conditionalFormatting sqref="M10:AO10 D10:J10">
    <cfRule type="colorScale" priority="2319">
      <colorScale>
        <cfvo type="min"/>
        <cfvo type="max"/>
        <color rgb="FFFF7128"/>
        <color rgb="FFFFEF9C"/>
      </colorScale>
    </cfRule>
  </conditionalFormatting>
  <conditionalFormatting sqref="M8:AP26">
    <cfRule type="cellIs" dxfId="126" priority="13" operator="equal">
      <formula>"Estremo"</formula>
    </cfRule>
    <cfRule type="cellIs" dxfId="125" priority="14" operator="equal">
      <formula>"Alto"</formula>
    </cfRule>
    <cfRule type="cellIs" dxfId="124" priority="15" operator="equal">
      <formula>"Basso"</formula>
    </cfRule>
    <cfRule type="cellIs" dxfId="123" priority="16" operator="equal">
      <formula>"Medio"</formula>
    </cfRule>
  </conditionalFormatting>
  <conditionalFormatting sqref="M27:AR29">
    <cfRule type="cellIs" dxfId="122" priority="181" operator="equal">
      <formula>"Estremo"</formula>
    </cfRule>
    <cfRule type="cellIs" dxfId="121" priority="182" operator="equal">
      <formula>"Alto"</formula>
    </cfRule>
    <cfRule type="cellIs" dxfId="120" priority="183" operator="equal">
      <formula>"Basso"</formula>
    </cfRule>
    <cfRule type="cellIs" dxfId="119" priority="184" operator="equal">
      <formula>"Medio"</formula>
    </cfRule>
  </conditionalFormatting>
  <conditionalFormatting sqref="N3">
    <cfRule type="cellIs" dxfId="118" priority="988" operator="equal">
      <formula>"Molto Basso"</formula>
    </cfRule>
    <cfRule type="colorScale" priority="987">
      <colorScale>
        <cfvo type="min"/>
        <cfvo type="max"/>
        <color rgb="FFFF7128"/>
        <color rgb="FFFFEF9C"/>
      </colorScale>
    </cfRule>
  </conditionalFormatting>
  <conditionalFormatting sqref="N4">
    <cfRule type="cellIs" dxfId="117" priority="785" operator="equal">
      <formula>"Medio"</formula>
    </cfRule>
    <cfRule type="colorScale" priority="786">
      <colorScale>
        <cfvo type="min"/>
        <cfvo type="max"/>
        <color rgb="FFFF7128"/>
        <color rgb="FFFFEF9C"/>
      </colorScale>
    </cfRule>
    <cfRule type="cellIs" dxfId="116" priority="787" operator="equal">
      <formula>"Molto Basso"</formula>
    </cfRule>
    <cfRule type="cellIs" dxfId="115" priority="782" operator="equal">
      <formula>"Estremo"</formula>
    </cfRule>
    <cfRule type="cellIs" dxfId="114" priority="783" operator="equal">
      <formula>"Alto"</formula>
    </cfRule>
    <cfRule type="cellIs" dxfId="113" priority="784" operator="equal">
      <formula>"Basso"</formula>
    </cfRule>
  </conditionalFormatting>
  <conditionalFormatting sqref="N6">
    <cfRule type="colorScale" priority="497">
      <colorScale>
        <cfvo type="min"/>
        <cfvo type="max"/>
        <color rgb="FFFF7128"/>
        <color rgb="FFFFEF9C"/>
      </colorScale>
    </cfRule>
    <cfRule type="cellIs" dxfId="112" priority="498" operator="equal">
      <formula>"Molto Basso"</formula>
    </cfRule>
  </conditionalFormatting>
  <conditionalFormatting sqref="N7">
    <cfRule type="cellIs" dxfId="111" priority="642" operator="equal">
      <formula>"Molto Basso"</formula>
    </cfRule>
    <cfRule type="colorScale" priority="641">
      <colorScale>
        <cfvo type="min"/>
        <cfvo type="max"/>
        <color rgb="FFFF7128"/>
        <color rgb="FFFFEF9C"/>
      </colorScale>
    </cfRule>
  </conditionalFormatting>
  <conditionalFormatting sqref="N29">
    <cfRule type="cellIs" dxfId="110" priority="282" operator="equal">
      <formula>"Molto Basso"</formula>
    </cfRule>
    <cfRule type="colorScale" priority="281">
      <colorScale>
        <cfvo type="min"/>
        <cfvo type="max"/>
        <color rgb="FFFF7128"/>
        <color rgb="FFFFEF9C"/>
      </colorScale>
    </cfRule>
  </conditionalFormatting>
  <conditionalFormatting sqref="N5:P5">
    <cfRule type="colorScale" priority="59">
      <colorScale>
        <cfvo type="min"/>
        <cfvo type="max"/>
        <color rgb="FFFF7128"/>
        <color rgb="FFFFEF9C"/>
      </colorScale>
    </cfRule>
    <cfRule type="cellIs" dxfId="109" priority="60" operator="equal">
      <formula>"Molto Basso"</formula>
    </cfRule>
  </conditionalFormatting>
  <conditionalFormatting sqref="N6:AP7">
    <cfRule type="cellIs" dxfId="108" priority="493" operator="equal">
      <formula>"Estremo"</formula>
    </cfRule>
    <cfRule type="cellIs" dxfId="107" priority="495" operator="equal">
      <formula>"Basso"</formula>
    </cfRule>
    <cfRule type="cellIs" dxfId="106" priority="496" operator="equal">
      <formula>"Medio"</formula>
    </cfRule>
    <cfRule type="cellIs" dxfId="105" priority="494" operator="equal">
      <formula>"Alto"</formula>
    </cfRule>
  </conditionalFormatting>
  <conditionalFormatting sqref="N5:AR5">
    <cfRule type="cellIs" dxfId="104" priority="58" operator="equal">
      <formula>"Medio"</formula>
    </cfRule>
    <cfRule type="cellIs" dxfId="103" priority="57" operator="equal">
      <formula>"Basso"</formula>
    </cfRule>
    <cfRule type="cellIs" dxfId="102" priority="55" operator="equal">
      <formula>"Estremo"</formula>
    </cfRule>
    <cfRule type="cellIs" dxfId="101" priority="56" operator="equal">
      <formula>"Alto"</formula>
    </cfRule>
  </conditionalFormatting>
  <conditionalFormatting sqref="O11">
    <cfRule type="cellIs" dxfId="100" priority="775" operator="equal">
      <formula>"Molto Basso"</formula>
    </cfRule>
    <cfRule type="colorScale" priority="774">
      <colorScale>
        <cfvo type="min"/>
        <cfvo type="max"/>
        <color rgb="FFFF7128"/>
        <color rgb="FFFFEF9C"/>
      </colorScale>
    </cfRule>
  </conditionalFormatting>
  <conditionalFormatting sqref="O29">
    <cfRule type="colorScale" priority="275">
      <colorScale>
        <cfvo type="min"/>
        <cfvo type="max"/>
        <color rgb="FFFF7128"/>
        <color rgb="FFFFEF9C"/>
      </colorScale>
    </cfRule>
    <cfRule type="cellIs" dxfId="99" priority="276" operator="equal">
      <formula>"Molto Basso"</formula>
    </cfRule>
  </conditionalFormatting>
  <conditionalFormatting sqref="O3:S4 U3:AP4 D3:J9 Q5:AP5 M5:M6 O6:AP6 O7:P7 R7:W7 Y7:AP7 M8:AP9 M11:N11 P11:R11 S11:AP12 D11:J28 M12:Q12 S13:AN13 AP13 M13:R20 S14:AP21 M21:Q21 S22:T22 V22:AP22 M22:R23 S23:AP23 T24:U24 X24:Z24 AC24:AP24 M24:Q25 U25 X25 Z25 AC25:AO25 M26:AM26 AO26:AP26 M27:AP28">
    <cfRule type="cellIs" dxfId="98" priority="2080" operator="equal">
      <formula>"Molto Basso"</formula>
    </cfRule>
  </conditionalFormatting>
  <conditionalFormatting sqref="O3:AP4">
    <cfRule type="cellIs" dxfId="97" priority="573" operator="equal">
      <formula>"Estremo"</formula>
    </cfRule>
    <cfRule type="cellIs" dxfId="96" priority="574" operator="equal">
      <formula>"Alto"</formula>
    </cfRule>
    <cfRule type="cellIs" dxfId="95" priority="575" operator="equal">
      <formula>"Basso"</formula>
    </cfRule>
    <cfRule type="cellIs" dxfId="94" priority="576" operator="equal">
      <formula>"Medio"</formula>
    </cfRule>
  </conditionalFormatting>
  <conditionalFormatting sqref="P29">
    <cfRule type="cellIs" dxfId="93" priority="270" operator="equal">
      <formula>"Molto Basso"</formula>
    </cfRule>
    <cfRule type="colorScale" priority="269">
      <colorScale>
        <cfvo type="min"/>
        <cfvo type="max"/>
        <color rgb="FFFF7128"/>
        <color rgb="FFFFEF9C"/>
      </colorScale>
    </cfRule>
  </conditionalFormatting>
  <conditionalFormatting sqref="Q7">
    <cfRule type="colorScale" priority="659">
      <colorScale>
        <cfvo type="min"/>
        <cfvo type="max"/>
        <color rgb="FFFF7128"/>
        <color rgb="FFFFEF9C"/>
      </colorScale>
    </cfRule>
    <cfRule type="cellIs" dxfId="92" priority="660" operator="equal">
      <formula>"Molto Basso"</formula>
    </cfRule>
  </conditionalFormatting>
  <conditionalFormatting sqref="R12">
    <cfRule type="colorScale" priority="29">
      <colorScale>
        <cfvo type="min"/>
        <cfvo type="max"/>
        <color rgb="FFFF7128"/>
        <color rgb="FFFFEF9C"/>
      </colorScale>
    </cfRule>
    <cfRule type="cellIs" dxfId="91" priority="30" operator="equal">
      <formula>"Molto Basso"</formula>
    </cfRule>
  </conditionalFormatting>
  <conditionalFormatting sqref="R21">
    <cfRule type="cellIs" dxfId="90" priority="769" operator="equal">
      <formula>"Molto Basso"</formula>
    </cfRule>
    <cfRule type="colorScale" priority="768">
      <colorScale>
        <cfvo type="min"/>
        <cfvo type="max"/>
        <color rgb="FFFF7128"/>
        <color rgb="FFFFEF9C"/>
      </colorScale>
    </cfRule>
  </conditionalFormatting>
  <conditionalFormatting sqref="R24">
    <cfRule type="colorScale" priority="2379">
      <colorScale>
        <cfvo type="min"/>
        <cfvo type="max"/>
        <color rgb="FFFF7128"/>
        <color rgb="FFFFEF9C"/>
      </colorScale>
    </cfRule>
    <cfRule type="cellIs" dxfId="89" priority="2380" operator="equal">
      <formula>"Molto Basso"</formula>
    </cfRule>
  </conditionalFormatting>
  <conditionalFormatting sqref="R29">
    <cfRule type="cellIs" dxfId="88" priority="264" operator="equal">
      <formula>"Molto Basso"</formula>
    </cfRule>
    <cfRule type="colorScale" priority="263">
      <colorScale>
        <cfvo type="min"/>
        <cfvo type="max"/>
        <color rgb="FFFF7128"/>
        <color rgb="FFFFEF9C"/>
      </colorScale>
    </cfRule>
  </conditionalFormatting>
  <conditionalFormatting sqref="R25:S25">
    <cfRule type="colorScale" priority="431">
      <colorScale>
        <cfvo type="min"/>
        <cfvo type="max"/>
        <color rgb="FFFF7128"/>
        <color rgb="FFFFEF9C"/>
      </colorScale>
    </cfRule>
    <cfRule type="cellIs" dxfId="87" priority="432" operator="equal">
      <formula>"Molto Basso"</formula>
    </cfRule>
  </conditionalFormatting>
  <conditionalFormatting sqref="S24">
    <cfRule type="cellIs" dxfId="86" priority="474" operator="equal">
      <formula>"Molto Basso"</formula>
    </cfRule>
    <cfRule type="colorScale" priority="473">
      <colorScale>
        <cfvo type="min"/>
        <cfvo type="max"/>
        <color rgb="FFFF7128"/>
        <color rgb="FFFFEF9C"/>
      </colorScale>
    </cfRule>
  </conditionalFormatting>
  <conditionalFormatting sqref="S29">
    <cfRule type="colorScale" priority="257">
      <colorScale>
        <cfvo type="min"/>
        <cfvo type="max"/>
        <color rgb="FFFF7128"/>
        <color rgb="FFFFEF9C"/>
      </colorScale>
    </cfRule>
    <cfRule type="cellIs" dxfId="85" priority="258" operator="equal">
      <formula>"Molto Basso"</formula>
    </cfRule>
  </conditionalFormatting>
  <conditionalFormatting sqref="T3">
    <cfRule type="colorScale" priority="577">
      <colorScale>
        <cfvo type="min"/>
        <cfvo type="max"/>
        <color rgb="FFFF7128"/>
        <color rgb="FFFFEF9C"/>
      </colorScale>
    </cfRule>
    <cfRule type="cellIs" dxfId="84" priority="578" operator="equal">
      <formula>"Molto Basso"</formula>
    </cfRule>
  </conditionalFormatting>
  <conditionalFormatting sqref="T4">
    <cfRule type="colorScale" priority="702">
      <colorScale>
        <cfvo type="min"/>
        <cfvo type="max"/>
        <color rgb="FFFF7128"/>
        <color rgb="FFFFEF9C"/>
      </colorScale>
    </cfRule>
    <cfRule type="cellIs" dxfId="83" priority="703" operator="equal">
      <formula>"Molto Basso"</formula>
    </cfRule>
  </conditionalFormatting>
  <conditionalFormatting sqref="T25">
    <cfRule type="cellIs" dxfId="82" priority="745" operator="equal">
      <formula>"Molto Basso"</formula>
    </cfRule>
    <cfRule type="colorScale" priority="744">
      <colorScale>
        <cfvo type="min"/>
        <cfvo type="max"/>
        <color rgb="FFFF7128"/>
        <color rgb="FFFFEF9C"/>
      </colorScale>
    </cfRule>
  </conditionalFormatting>
  <conditionalFormatting sqref="T29">
    <cfRule type="cellIs" dxfId="81" priority="252" operator="equal">
      <formula>"Molto Basso"</formula>
    </cfRule>
    <cfRule type="colorScale" priority="251">
      <colorScale>
        <cfvo type="min"/>
        <cfvo type="max"/>
        <color rgb="FFFF7128"/>
        <color rgb="FFFFEF9C"/>
      </colorScale>
    </cfRule>
  </conditionalFormatting>
  <conditionalFormatting sqref="U22">
    <cfRule type="cellIs" dxfId="80" priority="739" operator="equal">
      <formula>"Molto Basso"</formula>
    </cfRule>
    <cfRule type="colorScale" priority="738">
      <colorScale>
        <cfvo type="min"/>
        <cfvo type="max"/>
        <color rgb="FFFF7128"/>
        <color rgb="FFFFEF9C"/>
      </colorScale>
    </cfRule>
  </conditionalFormatting>
  <conditionalFormatting sqref="V24:W24">
    <cfRule type="cellIs" dxfId="79" priority="468" operator="equal">
      <formula>"Molto Basso"</formula>
    </cfRule>
    <cfRule type="colorScale" priority="467">
      <colorScale>
        <cfvo type="min"/>
        <cfvo type="max"/>
        <color rgb="FFFF7128"/>
        <color rgb="FFFFEF9C"/>
      </colorScale>
    </cfRule>
  </conditionalFormatting>
  <conditionalFormatting sqref="V25:W25">
    <cfRule type="colorScale" priority="437">
      <colorScale>
        <cfvo type="min"/>
        <cfvo type="max"/>
        <color rgb="FFFF7128"/>
        <color rgb="FFFFEF9C"/>
      </colorScale>
    </cfRule>
    <cfRule type="cellIs" dxfId="78" priority="438" operator="equal">
      <formula>"Molto Basso"</formula>
    </cfRule>
  </conditionalFormatting>
  <conditionalFormatting sqref="V22:AP22 S22:T22 M22:R23 M11:N11 P11:R11 M21:Q21 M24:Q25 M27:AP28 T24:U24 U25 X24:Z24 X25 Z25 AC24:AP24 O3:S4 O7:P7 R7:W7 AC25:AO25 M26:AM26 AO26:AP26 U3:AP4 M5:M6 D3:J9 S11:AP12 M13:R20 S23:AP23 D11:J28 M8:AP9 O6:AP6 Y7:AP7 M12:Q12 S14:AP21 S13:AN13 AP13 Q5:AP5">
    <cfRule type="colorScale" priority="2079">
      <colorScale>
        <cfvo type="min"/>
        <cfvo type="max"/>
        <color rgb="FFFF7128"/>
        <color rgb="FFFFEF9C"/>
      </colorScale>
    </cfRule>
  </conditionalFormatting>
  <conditionalFormatting sqref="X7">
    <cfRule type="colorScale" priority="683">
      <colorScale>
        <cfvo type="min"/>
        <cfvo type="max"/>
        <color rgb="FFFF7128"/>
        <color rgb="FFFFEF9C"/>
      </colorScale>
    </cfRule>
    <cfRule type="cellIs" dxfId="77" priority="684" operator="equal">
      <formula>"Molto Basso"</formula>
    </cfRule>
  </conditionalFormatting>
  <conditionalFormatting sqref="Y25">
    <cfRule type="colorScale" priority="720">
      <colorScale>
        <cfvo type="min"/>
        <cfvo type="max"/>
        <color rgb="FFFF7128"/>
        <color rgb="FFFFEF9C"/>
      </colorScale>
    </cfRule>
    <cfRule type="cellIs" dxfId="76" priority="721" operator="equal">
      <formula>"Molto Basso"</formula>
    </cfRule>
  </conditionalFormatting>
  <conditionalFormatting sqref="AA25">
    <cfRule type="cellIs" dxfId="75" priority="444" operator="equal">
      <formula>"Molto Basso"</formula>
    </cfRule>
    <cfRule type="colorScale" priority="443">
      <colorScale>
        <cfvo type="min"/>
        <cfvo type="max"/>
        <color rgb="FFFF7128"/>
        <color rgb="FFFFEF9C"/>
      </colorScale>
    </cfRule>
  </conditionalFormatting>
  <conditionalFormatting sqref="AA29">
    <cfRule type="colorScale" priority="245">
      <colorScale>
        <cfvo type="min"/>
        <cfvo type="max"/>
        <color rgb="FFFF7128"/>
        <color rgb="FFFFEF9C"/>
      </colorScale>
    </cfRule>
    <cfRule type="cellIs" dxfId="74" priority="246" operator="equal">
      <formula>"Molto Basso"</formula>
    </cfRule>
  </conditionalFormatting>
  <conditionalFormatting sqref="AA24:AB24">
    <cfRule type="colorScale" priority="461">
      <colorScale>
        <cfvo type="min"/>
        <cfvo type="max"/>
        <color rgb="FFFF7128"/>
        <color rgb="FFFFEF9C"/>
      </colorScale>
    </cfRule>
    <cfRule type="cellIs" dxfId="73" priority="462" operator="equal">
      <formula>"Molto Basso"</formula>
    </cfRule>
  </conditionalFormatting>
  <conditionalFormatting sqref="AB25">
    <cfRule type="cellIs" dxfId="72" priority="450" operator="equal">
      <formula>"Molto Basso"</formula>
    </cfRule>
    <cfRule type="colorScale" priority="449">
      <colorScale>
        <cfvo type="min"/>
        <cfvo type="max"/>
        <color rgb="FFFF7128"/>
        <color rgb="FFFFEF9C"/>
      </colorScale>
    </cfRule>
  </conditionalFormatting>
  <conditionalFormatting sqref="AB29">
    <cfRule type="cellIs" dxfId="71" priority="240" operator="equal">
      <formula>"Molto Basso"</formula>
    </cfRule>
    <cfRule type="colorScale" priority="239">
      <colorScale>
        <cfvo type="min"/>
        <cfvo type="max"/>
        <color rgb="FFFF7128"/>
        <color rgb="FFFFEF9C"/>
      </colorScale>
    </cfRule>
  </conditionalFormatting>
  <conditionalFormatting sqref="AF29">
    <cfRule type="cellIs" dxfId="70" priority="234" operator="equal">
      <formula>"Molto Basso"</formula>
    </cfRule>
    <cfRule type="colorScale" priority="233">
      <colorScale>
        <cfvo type="min"/>
        <cfvo type="max"/>
        <color rgb="FFFF7128"/>
        <color rgb="FFFFEF9C"/>
      </colorScale>
    </cfRule>
  </conditionalFormatting>
  <conditionalFormatting sqref="AG29">
    <cfRule type="colorScale" priority="227">
      <colorScale>
        <cfvo type="min"/>
        <cfvo type="max"/>
        <color rgb="FFFF7128"/>
        <color rgb="FFFFEF9C"/>
      </colorScale>
    </cfRule>
    <cfRule type="cellIs" dxfId="69" priority="228" operator="equal">
      <formula>"Molto Basso"</formula>
    </cfRule>
  </conditionalFormatting>
  <conditionalFormatting sqref="AH29">
    <cfRule type="colorScale" priority="221">
      <colorScale>
        <cfvo type="min"/>
        <cfvo type="max"/>
        <color rgb="FFFF7128"/>
        <color rgb="FFFFEF9C"/>
      </colorScale>
    </cfRule>
    <cfRule type="cellIs" dxfId="68" priority="222" operator="equal">
      <formula>"Molto Basso"</formula>
    </cfRule>
  </conditionalFormatting>
  <conditionalFormatting sqref="AI29">
    <cfRule type="colorScale" priority="215">
      <colorScale>
        <cfvo type="min"/>
        <cfvo type="max"/>
        <color rgb="FFFF7128"/>
        <color rgb="FFFFEF9C"/>
      </colorScale>
    </cfRule>
    <cfRule type="cellIs" dxfId="67" priority="216" operator="equal">
      <formula>"Molto Basso"</formula>
    </cfRule>
  </conditionalFormatting>
  <conditionalFormatting sqref="AJ29">
    <cfRule type="colorScale" priority="209">
      <colorScale>
        <cfvo type="min"/>
        <cfvo type="max"/>
        <color rgb="FFFF7128"/>
        <color rgb="FFFFEF9C"/>
      </colorScale>
    </cfRule>
    <cfRule type="cellIs" dxfId="66" priority="210" operator="equal">
      <formula>"Molto Basso"</formula>
    </cfRule>
  </conditionalFormatting>
  <conditionalFormatting sqref="AL29">
    <cfRule type="colorScale" priority="203">
      <colorScale>
        <cfvo type="min"/>
        <cfvo type="max"/>
        <color rgb="FFFF7128"/>
        <color rgb="FFFFEF9C"/>
      </colorScale>
    </cfRule>
    <cfRule type="cellIs" dxfId="65" priority="204" operator="equal">
      <formula>"Molto Basso"</formula>
    </cfRule>
  </conditionalFormatting>
  <conditionalFormatting sqref="AM29">
    <cfRule type="cellIs" dxfId="64" priority="198" operator="equal">
      <formula>"Molto Basso"</formula>
    </cfRule>
    <cfRule type="colorScale" priority="197">
      <colorScale>
        <cfvo type="min"/>
        <cfvo type="max"/>
        <color rgb="FFFF7128"/>
        <color rgb="FFFFEF9C"/>
      </colorScale>
    </cfRule>
  </conditionalFormatting>
  <conditionalFormatting sqref="AN26">
    <cfRule type="colorScale" priority="623">
      <colorScale>
        <cfvo type="min"/>
        <cfvo type="max"/>
        <color rgb="FFFF7128"/>
        <color rgb="FFFFEF9C"/>
      </colorScale>
    </cfRule>
    <cfRule type="cellIs" dxfId="63" priority="624" operator="equal">
      <formula>"Molto Basso"</formula>
    </cfRule>
  </conditionalFormatting>
  <conditionalFormatting sqref="AN29">
    <cfRule type="cellIs" dxfId="62" priority="192" operator="equal">
      <formula>"Molto Basso"</formula>
    </cfRule>
    <cfRule type="colorScale" priority="191">
      <colorScale>
        <cfvo type="min"/>
        <cfvo type="max"/>
        <color rgb="FFFF7128"/>
        <color rgb="FFFFEF9C"/>
      </colorScale>
    </cfRule>
  </conditionalFormatting>
  <conditionalFormatting sqref="AO13">
    <cfRule type="cellIs" dxfId="61" priority="18" operator="equal">
      <formula>"Molto Basso"</formula>
    </cfRule>
    <cfRule type="colorScale" priority="17">
      <colorScale>
        <cfvo type="min"/>
        <cfvo type="max"/>
        <color rgb="FFFF7128"/>
        <color rgb="FFFFEF9C"/>
      </colorScale>
    </cfRule>
  </conditionalFormatting>
  <conditionalFormatting sqref="AP10">
    <cfRule type="colorScale" priority="933">
      <colorScale>
        <cfvo type="min"/>
        <cfvo type="max"/>
        <color rgb="FFFF7128"/>
        <color rgb="FFFFEF9C"/>
      </colorScale>
    </cfRule>
    <cfRule type="cellIs" dxfId="60" priority="934" operator="equal">
      <formula>"Molto Basso"</formula>
    </cfRule>
  </conditionalFormatting>
  <conditionalFormatting sqref="AP25">
    <cfRule type="colorScale" priority="455">
      <colorScale>
        <cfvo type="min"/>
        <cfvo type="max"/>
        <color rgb="FFFF7128"/>
        <color rgb="FFFFEF9C"/>
      </colorScale>
    </cfRule>
    <cfRule type="cellIs" dxfId="59" priority="456" operator="equal">
      <formula>"Molto Basso"</formula>
    </cfRule>
  </conditionalFormatting>
  <conditionalFormatting sqref="AQ18:AQ25">
    <cfRule type="cellIs" dxfId="58" priority="2326" operator="equal">
      <formula>"Molto Basso"</formula>
    </cfRule>
    <cfRule type="colorScale" priority="2325">
      <colorScale>
        <cfvo type="min"/>
        <cfvo type="max"/>
        <color rgb="FFFF7128"/>
        <color rgb="FFFFEF9C"/>
      </colorScale>
    </cfRule>
  </conditionalFormatting>
  <conditionalFormatting sqref="AQ26">
    <cfRule type="colorScale" priority="1029">
      <colorScale>
        <cfvo type="min"/>
        <cfvo type="max"/>
        <color rgb="FFFF7128"/>
        <color rgb="FFFFEF9C"/>
      </colorScale>
    </cfRule>
    <cfRule type="cellIs" dxfId="57" priority="1030" operator="equal">
      <formula>"Molto Basso"</formula>
    </cfRule>
  </conditionalFormatting>
  <conditionalFormatting sqref="AQ27:AQ28">
    <cfRule type="cellIs" dxfId="56" priority="1043" operator="equal">
      <formula>"Molto Basso"</formula>
    </cfRule>
    <cfRule type="colorScale" priority="1042">
      <colorScale>
        <cfvo type="min"/>
        <cfvo type="max"/>
        <color rgb="FFFF7128"/>
        <color rgb="FFFFEF9C"/>
      </colorScale>
    </cfRule>
  </conditionalFormatting>
  <conditionalFormatting sqref="AQ29">
    <cfRule type="colorScale" priority="323">
      <colorScale>
        <cfvo type="min"/>
        <cfvo type="max"/>
        <color rgb="FFFF7128"/>
        <color rgb="FFFFEF9C"/>
      </colorScale>
    </cfRule>
    <cfRule type="cellIs" dxfId="55" priority="324" operator="equal">
      <formula>"Molto Basso"</formula>
    </cfRule>
  </conditionalFormatting>
  <conditionalFormatting sqref="AQ5:AR5">
    <cfRule type="colorScale" priority="65">
      <colorScale>
        <cfvo type="min"/>
        <cfvo type="max"/>
        <color rgb="FFFF7128"/>
        <color rgb="FFFFEF9C"/>
      </colorScale>
    </cfRule>
    <cfRule type="cellIs" dxfId="54" priority="66" operator="equal">
      <formula>"Molto Basso"</formula>
    </cfRule>
  </conditionalFormatting>
  <conditionalFormatting sqref="AQ18:AR26">
    <cfRule type="cellIs" dxfId="53" priority="375" operator="equal">
      <formula>"Basso"</formula>
    </cfRule>
    <cfRule type="cellIs" dxfId="52" priority="374" operator="equal">
      <formula>"Alto"</formula>
    </cfRule>
    <cfRule type="cellIs" dxfId="51" priority="373" operator="equal">
      <formula>"Estremo"</formula>
    </cfRule>
    <cfRule type="cellIs" dxfId="50" priority="376" operator="equal">
      <formula>"Medio"</formula>
    </cfRule>
  </conditionalFormatting>
  <conditionalFormatting sqref="AR6">
    <cfRule type="cellIs" dxfId="49" priority="396" operator="equal">
      <formula>"Molto Basso"</formula>
    </cfRule>
    <cfRule type="colorScale" priority="395">
      <colorScale>
        <cfvo type="min"/>
        <cfvo type="max"/>
        <color rgb="FFFF7128"/>
        <color rgb="FFFFEF9C"/>
      </colorScale>
    </cfRule>
  </conditionalFormatting>
  <conditionalFormatting sqref="AR6:AR8">
    <cfRule type="cellIs" dxfId="48" priority="32" operator="equal">
      <formula>"Alto"</formula>
    </cfRule>
    <cfRule type="cellIs" dxfId="47" priority="31" operator="equal">
      <formula>"Estremo"</formula>
    </cfRule>
    <cfRule type="cellIs" dxfId="46" priority="33" operator="equal">
      <formula>"Basso"</formula>
    </cfRule>
    <cfRule type="cellIs" dxfId="45" priority="34" operator="equal">
      <formula>"Medio"</formula>
    </cfRule>
  </conditionalFormatting>
  <conditionalFormatting sqref="AR7">
    <cfRule type="colorScale" priority="41">
      <colorScale>
        <cfvo type="min"/>
        <cfvo type="max"/>
        <color rgb="FFFF7128"/>
        <color rgb="FFFFEF9C"/>
      </colorScale>
    </cfRule>
    <cfRule type="cellIs" dxfId="44" priority="42" operator="equal">
      <formula>"Molto Basso"</formula>
    </cfRule>
  </conditionalFormatting>
  <conditionalFormatting sqref="AR8">
    <cfRule type="colorScale" priority="35">
      <colorScale>
        <cfvo type="min"/>
        <cfvo type="max"/>
        <color rgb="FFFF7128"/>
        <color rgb="FFFFEF9C"/>
      </colorScale>
    </cfRule>
    <cfRule type="cellIs" dxfId="43" priority="36" operator="equal">
      <formula>"Molto Basso"</formula>
    </cfRule>
  </conditionalFormatting>
  <conditionalFormatting sqref="AR18:AR25">
    <cfRule type="colorScale" priority="419">
      <colorScale>
        <cfvo type="min"/>
        <cfvo type="max"/>
        <color rgb="FFFF7128"/>
        <color rgb="FFFFEF9C"/>
      </colorScale>
    </cfRule>
    <cfRule type="cellIs" dxfId="42" priority="420" operator="equal">
      <formula>"Molto Basso"</formula>
    </cfRule>
  </conditionalFormatting>
  <conditionalFormatting sqref="AR26">
    <cfRule type="cellIs" dxfId="41" priority="378" operator="equal">
      <formula>"Molto Basso"</formula>
    </cfRule>
    <cfRule type="colorScale" priority="377">
      <colorScale>
        <cfvo type="min"/>
        <cfvo type="max"/>
        <color rgb="FFFF7128"/>
        <color rgb="FFFFEF9C"/>
      </colorScale>
    </cfRule>
  </conditionalFormatting>
  <conditionalFormatting sqref="AR27:AR28">
    <cfRule type="cellIs" dxfId="40" priority="414" operator="equal">
      <formula>"Molto Basso"</formula>
    </cfRule>
    <cfRule type="colorScale" priority="413">
      <colorScale>
        <cfvo type="min"/>
        <cfvo type="max"/>
        <color rgb="FFFF7128"/>
        <color rgb="FFFFEF9C"/>
      </colorScale>
    </cfRule>
  </conditionalFormatting>
  <conditionalFormatting sqref="AR29">
    <cfRule type="cellIs" dxfId="39" priority="186" operator="equal">
      <formula>"Molto Basso"</formula>
    </cfRule>
    <cfRule type="colorScale" priority="185">
      <colorScale>
        <cfvo type="min"/>
        <cfvo type="max"/>
        <color rgb="FFFF7128"/>
        <color rgb="FFFFEF9C"/>
      </colorScale>
    </cfRule>
  </conditionalFormatting>
  <conditionalFormatting sqref="AS5">
    <cfRule type="cellIs" dxfId="38" priority="2398" operator="equal">
      <formula>"Molto Basso"</formula>
    </cfRule>
    <cfRule type="colorScale" priority="2397">
      <colorScale>
        <cfvo type="min"/>
        <cfvo type="max"/>
        <color rgb="FFFF7128"/>
        <color rgb="FFFFEF9C"/>
      </colorScale>
    </cfRule>
  </conditionalFormatting>
  <conditionalFormatting sqref="AS6">
    <cfRule type="cellIs" dxfId="37" priority="2404" operator="equal">
      <formula>"Molto Basso"</formula>
    </cfRule>
    <cfRule type="colorScale" priority="2403">
      <colorScale>
        <cfvo type="min"/>
        <cfvo type="max"/>
        <color rgb="FFFF7128"/>
        <color rgb="FFFFEF9C"/>
      </colorScale>
    </cfRule>
  </conditionalFormatting>
  <conditionalFormatting sqref="AS7">
    <cfRule type="colorScale" priority="2409">
      <colorScale>
        <cfvo type="min"/>
        <cfvo type="max"/>
        <color rgb="FFFF7128"/>
        <color rgb="FFFFEF9C"/>
      </colorScale>
    </cfRule>
    <cfRule type="cellIs" dxfId="36" priority="2410" operator="equal">
      <formula>"Molto Basso"</formula>
    </cfRule>
  </conditionalFormatting>
  <conditionalFormatting sqref="AS8">
    <cfRule type="colorScale" priority="2415">
      <colorScale>
        <cfvo type="min"/>
        <cfvo type="max"/>
        <color rgb="FFFF7128"/>
        <color rgb="FFFFEF9C"/>
      </colorScale>
    </cfRule>
    <cfRule type="cellIs" dxfId="35" priority="2416" operator="equal">
      <formula>"Molto Basso"</formula>
    </cfRule>
  </conditionalFormatting>
  <conditionalFormatting sqref="AS18:AS24">
    <cfRule type="cellIs" dxfId="34" priority="2392" operator="equal">
      <formula>"Molto Basso"</formula>
    </cfRule>
    <cfRule type="colorScale" priority="2391">
      <colorScale>
        <cfvo type="min"/>
        <cfvo type="max"/>
        <color rgb="FFFF7128"/>
        <color rgb="FFFFEF9C"/>
      </colorScale>
    </cfRule>
  </conditionalFormatting>
  <conditionalFormatting sqref="AS25">
    <cfRule type="colorScale" priority="5">
      <colorScale>
        <cfvo type="min"/>
        <cfvo type="max"/>
        <color rgb="FFFF7128"/>
        <color rgb="FFFFEF9C"/>
      </colorScale>
    </cfRule>
    <cfRule type="cellIs" dxfId="33" priority="6" operator="equal">
      <formula>"Molto Basso"</formula>
    </cfRule>
  </conditionalFormatting>
  <conditionalFormatting sqref="AS26">
    <cfRule type="cellIs" dxfId="32" priority="2422" operator="equal">
      <formula>"Molto Basso"</formula>
    </cfRule>
    <cfRule type="colorScale" priority="2421">
      <colorScale>
        <cfvo type="min"/>
        <cfvo type="max"/>
        <color rgb="FFFF7128"/>
        <color rgb="FFFFEF9C"/>
      </colorScale>
    </cfRule>
  </conditionalFormatting>
  <conditionalFormatting sqref="AS27:AS28">
    <cfRule type="cellIs" dxfId="31" priority="2386" operator="equal">
      <formula>"Molto Basso"</formula>
    </cfRule>
    <cfRule type="colorScale" priority="2385">
      <colorScale>
        <cfvo type="min"/>
        <cfvo type="max"/>
        <color rgb="FFFF7128"/>
        <color rgb="FFFFEF9C"/>
      </colorScale>
    </cfRule>
  </conditionalFormatting>
  <conditionalFormatting sqref="AS29">
    <cfRule type="colorScale" priority="2427">
      <colorScale>
        <cfvo type="min"/>
        <cfvo type="max"/>
        <color rgb="FFFF7128"/>
        <color rgb="FFFFEF9C"/>
      </colorScale>
    </cfRule>
    <cfRule type="cellIs" dxfId="30" priority="2428" operator="equal">
      <formula>"Molto Basso"</formula>
    </cfRule>
  </conditionalFormatting>
  <conditionalFormatting sqref="AS5:AT8">
    <cfRule type="cellIs" dxfId="29" priority="337" operator="equal">
      <formula>"Estremo"</formula>
    </cfRule>
    <cfRule type="cellIs" dxfId="28" priority="338" operator="equal">
      <formula>"Alto"</formula>
    </cfRule>
    <cfRule type="cellIs" dxfId="27" priority="339" operator="equal">
      <formula>"Basso"</formula>
    </cfRule>
    <cfRule type="cellIs" dxfId="26" priority="340" operator="equal">
      <formula>"Medio"</formula>
    </cfRule>
  </conditionalFormatting>
  <conditionalFormatting sqref="AS18:AU29">
    <cfRule type="cellIs" dxfId="25" priority="2" operator="equal">
      <formula>"Alto"</formula>
    </cfRule>
    <cfRule type="cellIs" dxfId="24" priority="3" operator="equal">
      <formula>"Basso"</formula>
    </cfRule>
    <cfRule type="cellIs" dxfId="23" priority="4" operator="equal">
      <formula>"Medio"</formula>
    </cfRule>
    <cfRule type="cellIs" dxfId="22" priority="1" operator="equal">
      <formula>"Estremo"</formula>
    </cfRule>
  </conditionalFormatting>
  <conditionalFormatting sqref="AT5">
    <cfRule type="colorScale" priority="359">
      <colorScale>
        <cfvo type="min"/>
        <cfvo type="max"/>
        <color rgb="FFFF7128"/>
        <color rgb="FFFFEF9C"/>
      </colorScale>
    </cfRule>
    <cfRule type="cellIs" dxfId="21" priority="360" operator="equal">
      <formula>"Molto Basso"</formula>
    </cfRule>
  </conditionalFormatting>
  <conditionalFormatting sqref="AT6">
    <cfRule type="colorScale" priority="353">
      <colorScale>
        <cfvo type="min"/>
        <cfvo type="max"/>
        <color rgb="FFFF7128"/>
        <color rgb="FFFFEF9C"/>
      </colorScale>
    </cfRule>
    <cfRule type="cellIs" dxfId="20" priority="354" operator="equal">
      <formula>"Molto Basso"</formula>
    </cfRule>
  </conditionalFormatting>
  <conditionalFormatting sqref="AT7">
    <cfRule type="cellIs" dxfId="19" priority="348" operator="equal">
      <formula>"Molto Basso"</formula>
    </cfRule>
    <cfRule type="colorScale" priority="347">
      <colorScale>
        <cfvo type="min"/>
        <cfvo type="max"/>
        <color rgb="FFFF7128"/>
        <color rgb="FFFFEF9C"/>
      </colorScale>
    </cfRule>
  </conditionalFormatting>
  <conditionalFormatting sqref="AT8">
    <cfRule type="colorScale" priority="341">
      <colorScale>
        <cfvo type="min"/>
        <cfvo type="max"/>
        <color rgb="FFFF7128"/>
        <color rgb="FFFFEF9C"/>
      </colorScale>
    </cfRule>
    <cfRule type="cellIs" dxfId="18" priority="342" operator="equal">
      <formula>"Molto Basso"</formula>
    </cfRule>
  </conditionalFormatting>
  <conditionalFormatting sqref="AT18:AT24">
    <cfRule type="cellIs" dxfId="17" priority="372" operator="equal">
      <formula>"Molto Basso"</formula>
    </cfRule>
    <cfRule type="colorScale" priority="371">
      <colorScale>
        <cfvo type="min"/>
        <cfvo type="max"/>
        <color rgb="FFFF7128"/>
        <color rgb="FFFFEF9C"/>
      </colorScale>
    </cfRule>
  </conditionalFormatting>
  <conditionalFormatting sqref="AT25">
    <cfRule type="colorScale" priority="11">
      <colorScale>
        <cfvo type="min"/>
        <cfvo type="max"/>
        <color rgb="FFFF7128"/>
        <color rgb="FFFFEF9C"/>
      </colorScale>
    </cfRule>
    <cfRule type="cellIs" dxfId="16" priority="12" operator="equal">
      <formula>"Molto Basso"</formula>
    </cfRule>
  </conditionalFormatting>
  <conditionalFormatting sqref="AT26">
    <cfRule type="cellIs" dxfId="15" priority="336" operator="equal">
      <formula>"Molto Basso"</formula>
    </cfRule>
    <cfRule type="colorScale" priority="335">
      <colorScale>
        <cfvo type="min"/>
        <cfvo type="max"/>
        <color rgb="FFFF7128"/>
        <color rgb="FFFFEF9C"/>
      </colorScale>
    </cfRule>
  </conditionalFormatting>
  <conditionalFormatting sqref="AT27:AT28">
    <cfRule type="cellIs" dxfId="14" priority="366" operator="equal">
      <formula>"Molto Basso"</formula>
    </cfRule>
    <cfRule type="colorScale" priority="365">
      <colorScale>
        <cfvo type="min"/>
        <cfvo type="max"/>
        <color rgb="FFFF7128"/>
        <color rgb="FFFFEF9C"/>
      </colorScale>
    </cfRule>
  </conditionalFormatting>
  <conditionalFormatting sqref="AT29">
    <cfRule type="cellIs" dxfId="13" priority="306" operator="equal">
      <formula>"Molto Basso"</formula>
    </cfRule>
    <cfRule type="colorScale" priority="305">
      <colorScale>
        <cfvo type="min"/>
        <cfvo type="max"/>
        <color rgb="FFFF7128"/>
        <color rgb="FFFFEF9C"/>
      </colorScale>
    </cfRule>
  </conditionalFormatting>
  <conditionalFormatting sqref="AU4">
    <cfRule type="cellIs" dxfId="12" priority="132" operator="equal">
      <formula>"Molto Basso"</formula>
    </cfRule>
    <cfRule type="colorScale" priority="131">
      <colorScale>
        <cfvo type="min"/>
        <cfvo type="max"/>
        <color rgb="FFFF7128"/>
        <color rgb="FFFFEF9C"/>
      </colorScale>
    </cfRule>
  </conditionalFormatting>
  <conditionalFormatting sqref="AU4:AU8">
    <cfRule type="cellIs" dxfId="11" priority="121" operator="equal">
      <formula>"Estremo"</formula>
    </cfRule>
    <cfRule type="cellIs" dxfId="10" priority="122" operator="equal">
      <formula>"Alto"</formula>
    </cfRule>
    <cfRule type="cellIs" dxfId="9" priority="123" operator="equal">
      <formula>"Basso"</formula>
    </cfRule>
    <cfRule type="cellIs" dxfId="8" priority="124" operator="equal">
      <formula>"Medio"</formula>
    </cfRule>
  </conditionalFormatting>
  <conditionalFormatting sqref="AU5">
    <cfRule type="colorScale" priority="167">
      <colorScale>
        <cfvo type="min"/>
        <cfvo type="max"/>
        <color rgb="FFFF7128"/>
        <color rgb="FFFFEF9C"/>
      </colorScale>
    </cfRule>
    <cfRule type="cellIs" dxfId="7" priority="168" operator="equal">
      <formula>"Molto Basso"</formula>
    </cfRule>
  </conditionalFormatting>
  <conditionalFormatting sqref="AU6">
    <cfRule type="cellIs" dxfId="6" priority="162" operator="equal">
      <formula>"Molto Basso"</formula>
    </cfRule>
    <cfRule type="colorScale" priority="161">
      <colorScale>
        <cfvo type="min"/>
        <cfvo type="max"/>
        <color rgb="FFFF7128"/>
        <color rgb="FFFFEF9C"/>
      </colorScale>
    </cfRule>
  </conditionalFormatting>
  <conditionalFormatting sqref="AU7">
    <cfRule type="cellIs" dxfId="5" priority="126" operator="equal">
      <formula>"Molto Basso"</formula>
    </cfRule>
    <cfRule type="colorScale" priority="125">
      <colorScale>
        <cfvo type="min"/>
        <cfvo type="max"/>
        <color rgb="FFFF7128"/>
        <color rgb="FFFFEF9C"/>
      </colorScale>
    </cfRule>
  </conditionalFormatting>
  <conditionalFormatting sqref="AU8">
    <cfRule type="colorScale" priority="149">
      <colorScale>
        <cfvo type="min"/>
        <cfvo type="max"/>
        <color rgb="FFFF7128"/>
        <color rgb="FFFFEF9C"/>
      </colorScale>
    </cfRule>
    <cfRule type="cellIs" dxfId="4" priority="150" operator="equal">
      <formula>"Molto Basso"</formula>
    </cfRule>
  </conditionalFormatting>
  <conditionalFormatting sqref="AU18:AU25">
    <cfRule type="cellIs" dxfId="3" priority="180" operator="equal">
      <formula>"Molto Basso"</formula>
    </cfRule>
    <cfRule type="colorScale" priority="179">
      <colorScale>
        <cfvo type="min"/>
        <cfvo type="max"/>
        <color rgb="FFFF7128"/>
        <color rgb="FFFFEF9C"/>
      </colorScale>
    </cfRule>
  </conditionalFormatting>
  <conditionalFormatting sqref="AU26">
    <cfRule type="cellIs" dxfId="2" priority="144" operator="equal">
      <formula>"Molto Basso"</formula>
    </cfRule>
    <cfRule type="colorScale" priority="143">
      <colorScale>
        <cfvo type="min"/>
        <cfvo type="max"/>
        <color rgb="FFFF7128"/>
        <color rgb="FFFFEF9C"/>
      </colorScale>
    </cfRule>
  </conditionalFormatting>
  <conditionalFormatting sqref="AU27:AU28">
    <cfRule type="cellIs" dxfId="1" priority="174" operator="equal">
      <formula>"Molto Basso"</formula>
    </cfRule>
    <cfRule type="colorScale" priority="173">
      <colorScale>
        <cfvo type="min"/>
        <cfvo type="max"/>
        <color rgb="FFFF7128"/>
        <color rgb="FFFFEF9C"/>
      </colorScale>
    </cfRule>
  </conditionalFormatting>
  <conditionalFormatting sqref="AU29">
    <cfRule type="colorScale" priority="119">
      <colorScale>
        <cfvo type="min"/>
        <cfvo type="max"/>
        <color rgb="FFFF7128"/>
        <color rgb="FFFFEF9C"/>
      </colorScale>
    </cfRule>
    <cfRule type="cellIs" dxfId="0" priority="120" operator="equal">
      <formula>"Molto Basso"</formula>
    </cfRule>
  </conditionalFormatting>
  <pageMargins left="0.70866141732283472" right="0.70866141732283472" top="0.74803149606299213" bottom="0.74803149606299213" header="0.31496062992125984" footer="0.31496062992125984"/>
  <pageSetup paperSize="8" scale="45" fitToHeight="3" orientation="landscape" r:id="rId1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DDF7-DAC8-47A8-B32E-026575FEBE93}">
  <dimension ref="A1:F145"/>
  <sheetViews>
    <sheetView tabSelected="1" zoomScale="70" zoomScaleNormal="70" workbookViewId="0">
      <selection activeCell="D1" sqref="D1:F1"/>
    </sheetView>
  </sheetViews>
  <sheetFormatPr defaultRowHeight="12.75" x14ac:dyDescent="0.2"/>
  <cols>
    <col min="1" max="1" width="28.1640625" customWidth="1"/>
    <col min="2" max="2" width="46.33203125" customWidth="1"/>
    <col min="3" max="3" width="81" customWidth="1"/>
    <col min="4" max="4" width="35.5" style="55" customWidth="1"/>
    <col min="5" max="6" width="8.83203125" style="55"/>
  </cols>
  <sheetData>
    <row r="1" spans="1:6" ht="71.099999999999994" customHeight="1" x14ac:dyDescent="0.2">
      <c r="A1" s="82" t="s">
        <v>174</v>
      </c>
      <c r="B1" s="68"/>
      <c r="C1" s="68"/>
      <c r="D1" s="82" t="s">
        <v>193</v>
      </c>
      <c r="E1" s="68"/>
      <c r="F1" s="68"/>
    </row>
    <row r="2" spans="1:6" ht="78.599999999999994" customHeight="1" x14ac:dyDescent="0.2">
      <c r="A2" s="106" t="s">
        <v>87</v>
      </c>
      <c r="B2" s="13" t="s">
        <v>7</v>
      </c>
      <c r="C2" s="51" t="s">
        <v>135</v>
      </c>
      <c r="D2" s="83" t="s">
        <v>194</v>
      </c>
      <c r="E2" s="83"/>
      <c r="F2" s="83"/>
    </row>
    <row r="3" spans="1:6" ht="75.599999999999994" customHeight="1" x14ac:dyDescent="0.2">
      <c r="A3" s="106"/>
      <c r="B3" s="13" t="s">
        <v>8</v>
      </c>
      <c r="C3" s="51" t="s">
        <v>134</v>
      </c>
      <c r="D3" s="83"/>
      <c r="E3" s="83"/>
      <c r="F3" s="83"/>
    </row>
    <row r="4" spans="1:6" ht="114.75" x14ac:dyDescent="0.2">
      <c r="A4" s="106"/>
      <c r="B4" s="13" t="s">
        <v>108</v>
      </c>
      <c r="C4" s="51" t="s">
        <v>154</v>
      </c>
      <c r="D4" s="83"/>
      <c r="E4" s="83"/>
      <c r="F4" s="83"/>
    </row>
    <row r="5" spans="1:6" ht="63.6" customHeight="1" x14ac:dyDescent="0.2">
      <c r="A5" s="101" t="s">
        <v>88</v>
      </c>
      <c r="B5" s="14" t="s">
        <v>9</v>
      </c>
      <c r="C5" s="51" t="s">
        <v>137</v>
      </c>
      <c r="D5" s="84" t="s">
        <v>195</v>
      </c>
      <c r="E5" s="85"/>
      <c r="F5" s="86"/>
    </row>
    <row r="6" spans="1:6" ht="54.6" customHeight="1" x14ac:dyDescent="0.2">
      <c r="A6" s="101"/>
      <c r="B6" s="14" t="s">
        <v>10</v>
      </c>
      <c r="C6" s="51" t="s">
        <v>140</v>
      </c>
      <c r="D6" s="87"/>
      <c r="E6" s="88"/>
      <c r="F6" s="89"/>
    </row>
    <row r="7" spans="1:6" ht="25.5" x14ac:dyDescent="0.2">
      <c r="A7" s="101"/>
      <c r="B7" s="14" t="s">
        <v>11</v>
      </c>
      <c r="C7" s="52" t="s">
        <v>138</v>
      </c>
      <c r="D7" s="87"/>
      <c r="E7" s="88"/>
      <c r="F7" s="89"/>
    </row>
    <row r="8" spans="1:6" ht="114.75" x14ac:dyDescent="0.2">
      <c r="A8" s="101"/>
      <c r="B8" s="14" t="s">
        <v>12</v>
      </c>
      <c r="C8" s="51" t="s">
        <v>155</v>
      </c>
      <c r="D8" s="87"/>
      <c r="E8" s="88"/>
      <c r="F8" s="89"/>
    </row>
    <row r="9" spans="1:6" ht="13.15" customHeight="1" x14ac:dyDescent="0.2">
      <c r="A9" s="101"/>
      <c r="B9" s="14" t="s">
        <v>47</v>
      </c>
      <c r="C9" s="53" t="s">
        <v>139</v>
      </c>
      <c r="D9" s="90"/>
      <c r="E9" s="91"/>
      <c r="F9" s="92"/>
    </row>
    <row r="10" spans="1:6" ht="90" x14ac:dyDescent="0.2">
      <c r="A10" s="46" t="s">
        <v>151</v>
      </c>
      <c r="B10" s="13" t="s">
        <v>13</v>
      </c>
      <c r="C10" s="51" t="s">
        <v>156</v>
      </c>
      <c r="D10" s="79" t="s">
        <v>197</v>
      </c>
      <c r="E10" s="80"/>
      <c r="F10" s="81"/>
    </row>
    <row r="11" spans="1:6" ht="25.5" x14ac:dyDescent="0.2">
      <c r="A11" s="101" t="s">
        <v>90</v>
      </c>
      <c r="B11" s="14" t="s">
        <v>109</v>
      </c>
      <c r="C11" s="51" t="s">
        <v>141</v>
      </c>
      <c r="D11" s="84" t="s">
        <v>198</v>
      </c>
      <c r="E11" s="93"/>
      <c r="F11" s="94"/>
    </row>
    <row r="12" spans="1:6" ht="89.25" x14ac:dyDescent="0.2">
      <c r="A12" s="101"/>
      <c r="B12" s="14" t="s">
        <v>48</v>
      </c>
      <c r="C12" s="51" t="s">
        <v>142</v>
      </c>
      <c r="D12" s="95"/>
      <c r="E12" s="96"/>
      <c r="F12" s="97"/>
    </row>
    <row r="13" spans="1:6" ht="13.15" customHeight="1" x14ac:dyDescent="0.2">
      <c r="A13" s="106" t="s">
        <v>91</v>
      </c>
      <c r="B13" s="14" t="s">
        <v>14</v>
      </c>
      <c r="C13" s="52" t="s">
        <v>145</v>
      </c>
      <c r="D13" s="84" t="s">
        <v>199</v>
      </c>
      <c r="E13" s="93"/>
      <c r="F13" s="94"/>
    </row>
    <row r="14" spans="1:6" ht="51" x14ac:dyDescent="0.2">
      <c r="A14" s="106"/>
      <c r="B14" s="14" t="s">
        <v>110</v>
      </c>
      <c r="C14" s="51" t="s">
        <v>146</v>
      </c>
      <c r="D14" s="107"/>
      <c r="E14" s="108"/>
      <c r="F14" s="109"/>
    </row>
    <row r="15" spans="1:6" ht="32.65" customHeight="1" x14ac:dyDescent="0.2">
      <c r="A15" s="106"/>
      <c r="B15" s="14" t="s">
        <v>15</v>
      </c>
      <c r="C15" s="52" t="s">
        <v>147</v>
      </c>
      <c r="D15" s="95"/>
      <c r="E15" s="96"/>
      <c r="F15" s="97"/>
    </row>
    <row r="16" spans="1:6" ht="89.25" x14ac:dyDescent="0.2">
      <c r="A16" s="101" t="s">
        <v>152</v>
      </c>
      <c r="B16" s="14" t="s">
        <v>16</v>
      </c>
      <c r="C16" s="51" t="s">
        <v>143</v>
      </c>
      <c r="D16" s="84" t="s">
        <v>200</v>
      </c>
      <c r="E16" s="93"/>
      <c r="F16" s="94"/>
    </row>
    <row r="17" spans="1:6" ht="13.15" customHeight="1" x14ac:dyDescent="0.2">
      <c r="A17" s="101"/>
      <c r="B17" s="102" t="s">
        <v>17</v>
      </c>
      <c r="C17" s="104" t="s">
        <v>150</v>
      </c>
      <c r="D17" s="107"/>
      <c r="E17" s="108"/>
      <c r="F17" s="109"/>
    </row>
    <row r="18" spans="1:6" ht="81.599999999999994" customHeight="1" x14ac:dyDescent="0.2">
      <c r="A18" s="101"/>
      <c r="B18" s="103"/>
      <c r="C18" s="105"/>
      <c r="D18" s="95"/>
      <c r="E18" s="96"/>
      <c r="F18" s="97"/>
    </row>
    <row r="19" spans="1:6" ht="252" customHeight="1" x14ac:dyDescent="0.2">
      <c r="A19" s="44" t="s">
        <v>92</v>
      </c>
      <c r="B19" s="13" t="s">
        <v>18</v>
      </c>
      <c r="C19" s="54" t="s">
        <v>180</v>
      </c>
      <c r="D19" s="79" t="s">
        <v>201</v>
      </c>
      <c r="E19" s="80"/>
      <c r="F19" s="81"/>
    </row>
    <row r="20" spans="1:6" ht="45" x14ac:dyDescent="0.2">
      <c r="A20" s="45" t="s">
        <v>93</v>
      </c>
      <c r="B20" s="13" t="s">
        <v>19</v>
      </c>
      <c r="C20" s="51" t="s">
        <v>144</v>
      </c>
      <c r="D20" s="98" t="s">
        <v>202</v>
      </c>
      <c r="E20" s="99"/>
      <c r="F20" s="100"/>
    </row>
    <row r="21" spans="1:6" ht="223.5" customHeight="1" x14ac:dyDescent="0.2">
      <c r="A21" s="44" t="s">
        <v>153</v>
      </c>
      <c r="B21" s="13" t="s">
        <v>20</v>
      </c>
      <c r="C21" s="51" t="s">
        <v>136</v>
      </c>
      <c r="D21" s="79" t="s">
        <v>203</v>
      </c>
      <c r="E21" s="80"/>
      <c r="F21" s="81"/>
    </row>
    <row r="22" spans="1:6" ht="51" x14ac:dyDescent="0.2">
      <c r="A22" s="101" t="s">
        <v>100</v>
      </c>
      <c r="B22" s="14" t="s">
        <v>102</v>
      </c>
      <c r="C22" s="51" t="s">
        <v>149</v>
      </c>
      <c r="D22" s="84" t="s">
        <v>204</v>
      </c>
      <c r="E22" s="93"/>
      <c r="F22" s="94"/>
    </row>
    <row r="23" spans="1:6" ht="51" x14ac:dyDescent="0.2">
      <c r="A23" s="101"/>
      <c r="B23" s="14" t="s">
        <v>21</v>
      </c>
      <c r="C23" s="51" t="s">
        <v>175</v>
      </c>
      <c r="D23" s="95"/>
      <c r="E23" s="96"/>
      <c r="F23" s="97"/>
    </row>
    <row r="24" spans="1:6" ht="106.15" customHeight="1" x14ac:dyDescent="0.2">
      <c r="A24" s="45" t="s">
        <v>95</v>
      </c>
      <c r="B24" s="13" t="s">
        <v>130</v>
      </c>
      <c r="C24" s="51" t="s">
        <v>148</v>
      </c>
      <c r="D24" s="98" t="s">
        <v>205</v>
      </c>
      <c r="E24" s="99"/>
      <c r="F24" s="100"/>
    </row>
    <row r="25" spans="1:6" ht="163.9" customHeight="1" x14ac:dyDescent="0.2">
      <c r="A25" s="45" t="s">
        <v>176</v>
      </c>
      <c r="B25" s="13" t="s">
        <v>178</v>
      </c>
      <c r="C25" s="51" t="s">
        <v>189</v>
      </c>
      <c r="D25" s="79" t="s">
        <v>196</v>
      </c>
      <c r="E25" s="80"/>
      <c r="F25" s="81"/>
    </row>
    <row r="26" spans="1:6" x14ac:dyDescent="0.2">
      <c r="D26"/>
      <c r="E26"/>
      <c r="F26"/>
    </row>
    <row r="27" spans="1:6" x14ac:dyDescent="0.2">
      <c r="D27"/>
      <c r="E27"/>
      <c r="F27"/>
    </row>
    <row r="28" spans="1:6" x14ac:dyDescent="0.2">
      <c r="D28"/>
      <c r="E28"/>
      <c r="F28"/>
    </row>
    <row r="29" spans="1:6" x14ac:dyDescent="0.2">
      <c r="D29"/>
      <c r="E29"/>
      <c r="F29"/>
    </row>
    <row r="30" spans="1:6" x14ac:dyDescent="0.2">
      <c r="D30"/>
      <c r="E30"/>
      <c r="F30"/>
    </row>
    <row r="31" spans="1:6" x14ac:dyDescent="0.2">
      <c r="D31"/>
      <c r="E31"/>
      <c r="F31"/>
    </row>
    <row r="32" spans="1:6" x14ac:dyDescent="0.2">
      <c r="D32"/>
      <c r="E32"/>
      <c r="F3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</sheetData>
  <mergeCells count="22">
    <mergeCell ref="D22:F23"/>
    <mergeCell ref="D24:F24"/>
    <mergeCell ref="D25:F25"/>
    <mergeCell ref="A22:A23"/>
    <mergeCell ref="A1:C1"/>
    <mergeCell ref="B17:B18"/>
    <mergeCell ref="C17:C18"/>
    <mergeCell ref="A2:A4"/>
    <mergeCell ref="A5:A9"/>
    <mergeCell ref="A11:A12"/>
    <mergeCell ref="A13:A15"/>
    <mergeCell ref="A16:A18"/>
    <mergeCell ref="D13:F15"/>
    <mergeCell ref="D16:F18"/>
    <mergeCell ref="D19:F19"/>
    <mergeCell ref="D20:F20"/>
    <mergeCell ref="D21:F21"/>
    <mergeCell ref="D1:F1"/>
    <mergeCell ref="D2:F4"/>
    <mergeCell ref="D5:F9"/>
    <mergeCell ref="D10:F10"/>
    <mergeCell ref="D11:F1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Matrice Funzioni e Processi</vt:lpstr>
      <vt:lpstr>Analisi rischio 231</vt:lpstr>
      <vt:lpstr> Reati applicabili e protocolli</vt:lpstr>
      <vt:lpstr>'Analisi rischio 231'!Titoli_stampa</vt:lpstr>
      <vt:lpstr>'Matrice Funzioni e Processi'!Titoli_stampa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ANALISI AMBIENTALE INIZIALE</dc:title>
  <dc:creator>Ilaria Clerici</dc:creator>
  <cp:lastModifiedBy>Cristiana Ballico</cp:lastModifiedBy>
  <cp:lastPrinted>2017-10-18T10:15:16Z</cp:lastPrinted>
  <dcterms:created xsi:type="dcterms:W3CDTF">2017-05-11T14:42:36Z</dcterms:created>
  <dcterms:modified xsi:type="dcterms:W3CDTF">2025-01-29T11:28:49Z</dcterms:modified>
</cp:coreProperties>
</file>